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<sst xmlns="http://schemas.openxmlformats.org/spreadsheetml/2006/main" count="1342" uniqueCount="51">
  <si>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</si>
  <si>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</si>
  <si>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</si>
  <si>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</si>
  <si>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</si>
  <si>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</si>
  <si>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</si>
  <si>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</si>
  <si>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</si>
  <si>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</si>
  <si>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</si>
  <si>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</si>
  <si>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</si>
  <si>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</si>
  <si>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</si>
  <si>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</si>
  <si>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</si>
  <si>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</si>
  <si>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</si>
  <si>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</si>
  <si>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</si>
  <si>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</si>
  <si>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</si>
  <si>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</si>
  <si>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</si>
  <si>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</si>
  <si>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</si>
  <si>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</si>
  <si>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</si>
  <si>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</si>
  <si>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</si>
  <si>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</si>
  <si>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</si>
  <si>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</si>
  <si>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</si>
  <si>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</si>
  <si>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</si>
  <si>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</si>
  <si>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</si>
  <si>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</si>
  <si>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</si>
  <si>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</si>
  <si>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</si>
  <si>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</si>
  <si>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</si>
  <si>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верстам населення в рамках Програми децентралізації теплопостачання в місті Покров (Платіжний реєстр №2)</t>
  </si>
  <si>
    <t>13 жовтня 2016 року</t>
  </si>
  <si>
    <t xml:space="preserve">ІІ Пленарне засідання позачергової 13 сесії Покровської міської ради </t>
  </si>
  <si>
    <t>відсутній</t>
  </si>
  <si>
    <t>відсутня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</si>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</sst>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70" zoomScaleNormal="70" workbookViewId="0">
      <selection activeCell="EE6" sqref="EE6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8" customHeight="1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90" customHeight="1">
      <c r="A6" s="4">
        <v>1</v>
      </c>
      <c r="B6" s="13" t="s">
        <v>45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48</v>
      </c>
      <c r="L6" s="6">
        <f>IF(K6="За",1,0)</f>
        <v>0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48</v>
      </c>
      <c r="AF6" s="6">
        <f>IF(AE6="За",1,0)</f>
        <v>0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49</v>
      </c>
      <c r="AN6" s="6">
        <f>IF(AM6="За",1,0)</f>
        <v>0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48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48</v>
      </c>
      <c r="BD6" s="6">
        <f>IF(BC6="За",1,0)</f>
        <v>0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48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48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49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49</v>
      </c>
      <c r="DD6" s="6">
        <f>IF(DC6="За",1,0)</f>
        <v>0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48</v>
      </c>
      <c r="EB6" s="6">
        <f>IF(EA6="За",1,0)</f>
        <v>0</v>
      </c>
      <c r="EC6" s="6">
        <f>IF(EA6="Проти",1,0)</f>
        <v>0</v>
      </c>
      <c r="ED6" s="6">
        <f>IF(EA6="Утримався",1,0)</f>
        <v>0</v>
      </c>
      <c r="EE6" s="4" t="s">
        <v>50</v>
      </c>
      <c r="EF6" s="6">
        <f>IF(EE6="За",1,0)</f>
        <v>0</v>
      </c>
      <c r="EG6" s="6">
        <f>IF(EE6="Проти",1,0)</f>
        <v>0</v>
      </c>
      <c r="EH6" s="6">
        <f>IF(EE6="Утримався",1,0)</f>
        <v>1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24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1</v>
      </c>
      <c r="EP6" s="6">
        <f>SUM(EO6,EN6,EM6)</f>
        <v>25</v>
      </c>
      <c r="EQ6" s="6" t="str">
        <f>IF(EM6&gt;17,"Прийнято","Не прийнято")</f>
        <v>Прийнято</v>
      </c>
    </row>
    <row r="7" spans="1:147" ht="15.75" hidden="1">
      <c r="A7" s="4">
        <v>2</v>
      </c>
      <c r="B7" s="13"/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35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35</v>
      </c>
      <c r="EQ7" s="6" t="str">
        <f t="shared" ref="EQ7:EQ42" si="109">IF(EM7&gt;17,"Прийнято","Не прийнято")</f>
        <v>Прийнято</v>
      </c>
    </row>
    <row r="8" spans="1:147" ht="15.75" hidden="1">
      <c r="A8" s="4">
        <v>3</v>
      </c>
      <c r="B8" s="14"/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35</v>
      </c>
      <c r="EN8" s="6">
        <f t="shared" si="106"/>
        <v>0</v>
      </c>
      <c r="EO8" s="6">
        <f t="shared" si="107"/>
        <v>0</v>
      </c>
      <c r="EP8" s="6">
        <f t="shared" si="108"/>
        <v>35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2016-10-13T10:46:42Z</dcterms:modified>
</cp:coreProperties>
</file>