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2024\бюджет 2025\"/>
    </mc:Choice>
  </mc:AlternateContent>
  <bookViews>
    <workbookView xWindow="-120" yWindow="-120" windowWidth="20730" windowHeight="113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<sst xmlns="http://schemas.openxmlformats.org/spreadsheetml/2006/main" count="286" uniqueCount="211">
  <si>
    <t>Додаток 3</t>
  </si>
  <si>
    <t>РОЗПОДІЛ</t>
  </si>
  <si>
    <t>0456200000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</si>
  <si>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</si>
  <si>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</si>
  <si>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</si>
  <si>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</si>
  <si>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</si>
  <si>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</si>
  <si>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</si>
  <si>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</si>
  <si>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</si>
  <si>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</si>
  <si>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</si>
  <si>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</si>
  <si>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</si>
  <si>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</si>
  <si>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</si>
  <si>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</si>
  <si>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</si>
  <si>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</si>
  <si>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</si>
  <si>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</si>
  <si>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</si>
  <si>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</si>
  <si>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</si>
  <si>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</si>
  <si>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</si>
  <si>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</si>
  <si>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</si>
  <si>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</si>
  <si>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</si>
  <si>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</si>
  <si>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</si>
  <si>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</si>
  <si>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</si>
  <si>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</si>
  <si>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</si>
  <si>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</si>
  <si>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</si>
  <si>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</si>
  <si>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</si>
  <si>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</si>
  <si>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</si>
  <si>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</si>
  <si>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</si>
  <si>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</si>
  <si>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</si>
  <si>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</si>
  <si>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</si>
  <si>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</si>
  <si>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</si>
  <si>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</si>
  <si>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</si>
  <si>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</si>
  <si>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0217130</t>
  </si>
  <si>
    <t>7130</t>
  </si>
  <si>
    <t>0421</t>
  </si>
  <si>
    <t>Здійснення заходів із землеустрою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</si>
  <si>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</si>
  <si>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</si>
  <si>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</si>
  <si>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</si>
  <si>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</si>
  <si>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</si>
  <si>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</si>
  <si>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</si>
  <si>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</si>
  <si>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</si>
  <si>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</si>
  <si>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</si>
  <si>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</si>
  <si>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</si>
  <si>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</si>
  <si>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</si>
  <si>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</si>
  <si>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</si>
  <si>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</si>
  <si>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</si>
  <si>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</si>
  <si>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</si>
  <si>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</si>
  <si>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</si>
  <si>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</si>
  <si>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</si>
  <si>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</si>
  <si>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</si>
  <si>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</si>
  <si>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</si>
  <si>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</si>
  <si>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</si>
  <si>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</si>
  <si>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</si>
  <si>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</si>
  <si>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</si>
  <si>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</si>
  <si>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</si>
  <si>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</si>
  <si>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</si>
  <si>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</si>
  <si>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</si>
  <si>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</si>
  <si>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</si>
  <si>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</si>
  <si>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</si>
  <si>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</si>
  <si>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</si>
  <si>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</si>
  <si>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</si>
  <si>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</si>
  <si>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</si>
  <si>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</si>
  <si>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</si>
  <si>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</si>
  <si>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</si>
  <si>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</si>
  <si>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</si>
  <si>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</si>
  <si>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</si>
  <si>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</si>
  <si>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</si>
  <si>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</si>
  <si>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</si>
  <si>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</si>
  <si>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</si>
  <si>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</si>
  <si>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</si>
  <si>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</si>
  <si>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</si>
  <si>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</si>
  <si>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</si>
  <si>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</si>
  <si>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</si>
  <si>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</si>
  <si>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</si>
  <si>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</si>
  <si>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</si>
  <si>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</si>
  <si>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</si>
  <si>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</si>
  <si>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</si>
  <si>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</si>
  <si>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</si>
  <si>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</si>
  <si>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</si>
  <si>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</si>
  <si>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</si>
  <si>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</si>
  <si>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</si>
  <si>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</si>
  <si>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</si>
  <si>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</si>
  <si>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</si>
  <si>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</si>
  <si>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</si>
  <si>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</si>
  <si>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</si>
  <si>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</si>
  <si>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</si>
  <si>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</si>
  <si>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</si>
  <si>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</si>
  <si>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</si>
  <si>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</si>
  <si>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</si>
  <si>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</si>
  <si>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</si>
  <si>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</si>
  <si>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</si>
  <si>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</si>
  <si>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</si>
  <si>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</si>
  <si>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</si>
  <si>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</si>
  <si>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</si>
  <si>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</si>
  <si>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</si>
  <si>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</si>
  <si>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</si>
  <si>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</si>
  <si>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</si>
  <si>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</si>
  <si>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</si>
  <si>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</si>
  <si>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1216090</t>
  </si>
  <si>
    <t>6090</t>
  </si>
  <si>
    <t>0640</t>
  </si>
  <si>
    <t>Інша діяльність у сфері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</si>
  <si>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</si>
  <si>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</si>
  <si>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</si>
  <si>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</si>
  <si>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</si>
  <si>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</si>
  <si>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</si>
  <si>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</si>
  <si>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</si>
  <si>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</si>
  <si>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</si>
  <si>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</si>
  <si>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</si>
  <si>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</si>
  <si>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</si>
  <si>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</si>
  <si>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УСЬОГО</t>
  </si>
  <si>
    <t>X</t>
  </si>
  <si>
    <t>видатків міського бюджету на 2025 рік</t>
  </si>
  <si>
    <t>Бюджет Покровської міської територіальної громади</t>
  </si>
  <si>
    <t>Начальник фінансового управління</t>
  </si>
  <si>
    <t>Тетяна МІЩЕНКО</t>
  </si>
  <si>
    <t>до проекту 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</si>
</sst>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tabSelected="1" workbookViewId="0">
      <selection activeCell="O3" sqref="O3"/>
    </sheetView>
  </sheetViews>
  <sheetFormatPr defaultRowHeight="12.75" x14ac:dyDescent="0.2"/>
  <cols>
    <col min="1" max="3" width="12" customWidth="1"/>
    <col min="4" max="4" width="40.7109375" customWidth="1"/>
    <col min="5" max="16" width="15.7109375" customWidth="1"/>
  </cols>
  <sheetData>
    <row r="1" spans="1:16" x14ac:dyDescent="0.2">
      <c r="A1" t="s">
        <v>207</v>
      </c>
      <c r="O1" t="s">
        <v>0</v>
      </c>
    </row>
    <row r="2" spans="1:16" x14ac:dyDescent="0.2">
      <c r="O2" t="s">
        <v>210</v>
      </c>
    </row>
    <row r="5" spans="1:16" x14ac:dyDescent="0.2">
      <c r="A5" s="15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2">
      <c r="A6" s="15" t="s">
        <v>206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x14ac:dyDescent="0.2">
      <c r="A7" s="1" t="s">
        <v>2</v>
      </c>
    </row>
    <row r="8" spans="1:16" x14ac:dyDescent="0.2">
      <c r="A8" t="s">
        <v>3</v>
      </c>
      <c r="P8" s="2" t="s">
        <v>4</v>
      </c>
    </row>
    <row r="9" spans="1:16" x14ac:dyDescent="0.2">
      <c r="A9" s="17" t="s">
        <v>5</v>
      </c>
      <c r="B9" s="17" t="s">
        <v>6</v>
      </c>
      <c r="C9" s="17" t="s">
        <v>7</v>
      </c>
      <c r="D9" s="18" t="s">
        <v>8</v>
      </c>
      <c r="E9" s="18" t="s">
        <v>9</v>
      </c>
      <c r="F9" s="18"/>
      <c r="G9" s="18"/>
      <c r="H9" s="18"/>
      <c r="I9" s="18"/>
      <c r="J9" s="18" t="s">
        <v>16</v>
      </c>
      <c r="K9" s="18"/>
      <c r="L9" s="18"/>
      <c r="M9" s="18"/>
      <c r="N9" s="18"/>
      <c r="O9" s="18"/>
      <c r="P9" s="19" t="s">
        <v>18</v>
      </c>
    </row>
    <row r="10" spans="1:16" x14ac:dyDescent="0.2">
      <c r="A10" s="18"/>
      <c r="B10" s="18"/>
      <c r="C10" s="18"/>
      <c r="D10" s="18"/>
      <c r="E10" s="19" t="s">
        <v>10</v>
      </c>
      <c r="F10" s="18" t="s">
        <v>11</v>
      </c>
      <c r="G10" s="18" t="s">
        <v>12</v>
      </c>
      <c r="H10" s="18"/>
      <c r="I10" s="18" t="s">
        <v>15</v>
      </c>
      <c r="J10" s="19" t="s">
        <v>10</v>
      </c>
      <c r="K10" s="18" t="s">
        <v>17</v>
      </c>
      <c r="L10" s="18" t="s">
        <v>11</v>
      </c>
      <c r="M10" s="18" t="s">
        <v>12</v>
      </c>
      <c r="N10" s="18"/>
      <c r="O10" s="18" t="s">
        <v>15</v>
      </c>
      <c r="P10" s="18"/>
    </row>
    <row r="11" spans="1:16" x14ac:dyDescent="0.2">
      <c r="A11" s="18"/>
      <c r="B11" s="18"/>
      <c r="C11" s="18"/>
      <c r="D11" s="18"/>
      <c r="E11" s="18"/>
      <c r="F11" s="18"/>
      <c r="G11" s="18" t="s">
        <v>13</v>
      </c>
      <c r="H11" s="18" t="s">
        <v>14</v>
      </c>
      <c r="I11" s="18"/>
      <c r="J11" s="18"/>
      <c r="K11" s="18"/>
      <c r="L11" s="18"/>
      <c r="M11" s="18" t="s">
        <v>13</v>
      </c>
      <c r="N11" s="18" t="s">
        <v>14</v>
      </c>
      <c r="O11" s="18"/>
      <c r="P11" s="18"/>
    </row>
    <row r="12" spans="1:16" ht="44.25" customHeight="1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19</v>
      </c>
      <c r="B14" s="5" t="s">
        <v>20</v>
      </c>
      <c r="C14" s="5" t="s">
        <v>20</v>
      </c>
      <c r="D14" s="6" t="s">
        <v>21</v>
      </c>
      <c r="E14" s="7">
        <v>55954400</v>
      </c>
      <c r="F14" s="8">
        <v>55954400</v>
      </c>
      <c r="G14" s="8">
        <v>19393200</v>
      </c>
      <c r="H14" s="8">
        <v>3595300</v>
      </c>
      <c r="I14" s="8">
        <v>0</v>
      </c>
      <c r="J14" s="7">
        <v>15007200</v>
      </c>
      <c r="K14" s="8">
        <v>15000000</v>
      </c>
      <c r="L14" s="8">
        <v>7200</v>
      </c>
      <c r="M14" s="8">
        <v>0</v>
      </c>
      <c r="N14" s="8">
        <v>0</v>
      </c>
      <c r="O14" s="8">
        <v>15000000</v>
      </c>
      <c r="P14" s="7">
        <f t="shared" ref="P14:P45" si="0">E14 + J14</f>
        <v>70961600</v>
      </c>
    </row>
    <row r="15" spans="1:16" ht="25.5" x14ac:dyDescent="0.2">
      <c r="A15" s="5" t="s">
        <v>22</v>
      </c>
      <c r="B15" s="5" t="s">
        <v>20</v>
      </c>
      <c r="C15" s="5" t="s">
        <v>20</v>
      </c>
      <c r="D15" s="6" t="s">
        <v>21</v>
      </c>
      <c r="E15" s="7">
        <v>55954400</v>
      </c>
      <c r="F15" s="8">
        <v>55954400</v>
      </c>
      <c r="G15" s="8">
        <v>19393200</v>
      </c>
      <c r="H15" s="8">
        <v>3595300</v>
      </c>
      <c r="I15" s="8">
        <v>0</v>
      </c>
      <c r="J15" s="7">
        <v>15007200</v>
      </c>
      <c r="K15" s="8">
        <v>15000000</v>
      </c>
      <c r="L15" s="8">
        <v>7200</v>
      </c>
      <c r="M15" s="8">
        <v>0</v>
      </c>
      <c r="N15" s="8">
        <v>0</v>
      </c>
      <c r="O15" s="8">
        <v>15000000</v>
      </c>
      <c r="P15" s="7">
        <f t="shared" si="0"/>
        <v>70961600</v>
      </c>
    </row>
    <row r="16" spans="1:16" ht="63.75" x14ac:dyDescent="0.2">
      <c r="A16" s="3" t="s">
        <v>23</v>
      </c>
      <c r="B16" s="3" t="s">
        <v>24</v>
      </c>
      <c r="C16" s="3" t="s">
        <v>25</v>
      </c>
      <c r="D16" s="9" t="s">
        <v>26</v>
      </c>
      <c r="E16" s="10">
        <v>27172700</v>
      </c>
      <c r="F16" s="11">
        <v>27172700</v>
      </c>
      <c r="G16" s="11">
        <v>16772500</v>
      </c>
      <c r="H16" s="11">
        <v>3095800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27179900</v>
      </c>
    </row>
    <row r="17" spans="1:16" ht="25.5" x14ac:dyDescent="0.2">
      <c r="A17" s="3" t="s">
        <v>27</v>
      </c>
      <c r="B17" s="3" t="s">
        <v>28</v>
      </c>
      <c r="C17" s="3" t="s">
        <v>29</v>
      </c>
      <c r="D17" s="9" t="s">
        <v>30</v>
      </c>
      <c r="E17" s="10">
        <v>10648200</v>
      </c>
      <c r="F17" s="11">
        <v>10648200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10648200</v>
      </c>
    </row>
    <row r="18" spans="1:16" ht="38.25" x14ac:dyDescent="0.2">
      <c r="A18" s="3" t="s">
        <v>31</v>
      </c>
      <c r="B18" s="3" t="s">
        <v>32</v>
      </c>
      <c r="C18" s="3" t="s">
        <v>33</v>
      </c>
      <c r="D18" s="9" t="s">
        <v>34</v>
      </c>
      <c r="E18" s="10">
        <v>4174400</v>
      </c>
      <c r="F18" s="11">
        <v>4174400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4174400</v>
      </c>
    </row>
    <row r="19" spans="1:16" ht="25.5" x14ac:dyDescent="0.2">
      <c r="A19" s="3" t="s">
        <v>35</v>
      </c>
      <c r="B19" s="3" t="s">
        <v>36</v>
      </c>
      <c r="C19" s="3" t="s">
        <v>37</v>
      </c>
      <c r="D19" s="9" t="s">
        <v>38</v>
      </c>
      <c r="E19" s="10">
        <v>70000</v>
      </c>
      <c r="F19" s="11">
        <v>70000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70000</v>
      </c>
    </row>
    <row r="20" spans="1:16" ht="25.5" x14ac:dyDescent="0.2">
      <c r="A20" s="3" t="s">
        <v>39</v>
      </c>
      <c r="B20" s="3" t="s">
        <v>40</v>
      </c>
      <c r="C20" s="3" t="s">
        <v>37</v>
      </c>
      <c r="D20" s="9" t="s">
        <v>41</v>
      </c>
      <c r="E20" s="10">
        <v>1741500</v>
      </c>
      <c r="F20" s="11">
        <v>1741500</v>
      </c>
      <c r="G20" s="11">
        <v>965000</v>
      </c>
      <c r="H20" s="11">
        <v>448900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1741500</v>
      </c>
    </row>
    <row r="21" spans="1:16" ht="25.5" x14ac:dyDescent="0.2">
      <c r="A21" s="3" t="s">
        <v>42</v>
      </c>
      <c r="B21" s="3" t="s">
        <v>43</v>
      </c>
      <c r="C21" s="3" t="s">
        <v>37</v>
      </c>
      <c r="D21" s="9" t="s">
        <v>44</v>
      </c>
      <c r="E21" s="10">
        <v>2137600</v>
      </c>
      <c r="F21" s="11">
        <v>2137600</v>
      </c>
      <c r="G21" s="11">
        <v>1655700</v>
      </c>
      <c r="H21" s="11">
        <v>50600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2137600</v>
      </c>
    </row>
    <row r="22" spans="1:16" ht="38.25" x14ac:dyDescent="0.2">
      <c r="A22" s="3" t="s">
        <v>45</v>
      </c>
      <c r="B22" s="3" t="s">
        <v>46</v>
      </c>
      <c r="C22" s="3" t="s">
        <v>37</v>
      </c>
      <c r="D22" s="9" t="s">
        <v>47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x14ac:dyDescent="0.2">
      <c r="A23" s="3" t="s">
        <v>48</v>
      </c>
      <c r="B23" s="3" t="s">
        <v>49</v>
      </c>
      <c r="C23" s="3" t="s">
        <v>37</v>
      </c>
      <c r="D23" s="9" t="s">
        <v>50</v>
      </c>
      <c r="E23" s="10">
        <v>40000</v>
      </c>
      <c r="F23" s="11">
        <v>40000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40000</v>
      </c>
    </row>
    <row r="24" spans="1:16" ht="25.5" x14ac:dyDescent="0.2">
      <c r="A24" s="3" t="s">
        <v>51</v>
      </c>
      <c r="B24" s="3" t="s">
        <v>52</v>
      </c>
      <c r="C24" s="3" t="s">
        <v>53</v>
      </c>
      <c r="D24" s="9" t="s">
        <v>54</v>
      </c>
      <c r="E24" s="10">
        <v>1713400</v>
      </c>
      <c r="F24" s="11">
        <v>1713400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1713400</v>
      </c>
    </row>
    <row r="25" spans="1:16" x14ac:dyDescent="0.2">
      <c r="A25" s="3" t="s">
        <v>55</v>
      </c>
      <c r="B25" s="3" t="s">
        <v>56</v>
      </c>
      <c r="C25" s="3" t="s">
        <v>57</v>
      </c>
      <c r="D25" s="9" t="s">
        <v>58</v>
      </c>
      <c r="E25" s="10">
        <v>350000</v>
      </c>
      <c r="F25" s="11">
        <v>350000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350000</v>
      </c>
    </row>
    <row r="26" spans="1:16" ht="25.5" x14ac:dyDescent="0.2">
      <c r="A26" s="3" t="s">
        <v>59</v>
      </c>
      <c r="B26" s="3" t="s">
        <v>60</v>
      </c>
      <c r="C26" s="3" t="s">
        <v>61</v>
      </c>
      <c r="D26" s="9" t="s">
        <v>62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12000000</v>
      </c>
      <c r="K26" s="11">
        <v>12000000</v>
      </c>
      <c r="L26" s="11">
        <v>0</v>
      </c>
      <c r="M26" s="11">
        <v>0</v>
      </c>
      <c r="N26" s="11">
        <v>0</v>
      </c>
      <c r="O26" s="11">
        <v>12000000</v>
      </c>
      <c r="P26" s="10">
        <f t="shared" si="0"/>
        <v>12000000</v>
      </c>
    </row>
    <row r="27" spans="1:16" ht="25.5" x14ac:dyDescent="0.2">
      <c r="A27" s="3" t="s">
        <v>63</v>
      </c>
      <c r="B27" s="3" t="s">
        <v>64</v>
      </c>
      <c r="C27" s="3" t="s">
        <v>61</v>
      </c>
      <c r="D27" s="9" t="s">
        <v>65</v>
      </c>
      <c r="E27" s="10">
        <v>50000</v>
      </c>
      <c r="F27" s="11">
        <v>50000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50000</v>
      </c>
    </row>
    <row r="28" spans="1:16" ht="38.25" x14ac:dyDescent="0.2">
      <c r="A28" s="3" t="s">
        <v>66</v>
      </c>
      <c r="B28" s="3" t="s">
        <v>67</v>
      </c>
      <c r="C28" s="3" t="s">
        <v>68</v>
      </c>
      <c r="D28" s="9" t="s">
        <v>69</v>
      </c>
      <c r="E28" s="10">
        <v>500000</v>
      </c>
      <c r="F28" s="11">
        <v>500000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500000</v>
      </c>
    </row>
    <row r="29" spans="1:16" x14ac:dyDescent="0.2">
      <c r="A29" s="3" t="s">
        <v>70</v>
      </c>
      <c r="B29" s="3" t="s">
        <v>71</v>
      </c>
      <c r="C29" s="3" t="s">
        <v>72</v>
      </c>
      <c r="D29" s="9" t="s">
        <v>73</v>
      </c>
      <c r="E29" s="10">
        <v>7200000</v>
      </c>
      <c r="F29" s="11">
        <v>7200000</v>
      </c>
      <c r="G29" s="11">
        <v>0</v>
      </c>
      <c r="H29" s="11">
        <v>0</v>
      </c>
      <c r="I29" s="11">
        <v>0</v>
      </c>
      <c r="J29" s="10">
        <v>3000000</v>
      </c>
      <c r="K29" s="11">
        <v>3000000</v>
      </c>
      <c r="L29" s="11">
        <v>0</v>
      </c>
      <c r="M29" s="11">
        <v>0</v>
      </c>
      <c r="N29" s="11">
        <v>0</v>
      </c>
      <c r="O29" s="11">
        <v>3000000</v>
      </c>
      <c r="P29" s="10">
        <f t="shared" si="0"/>
        <v>10200000</v>
      </c>
    </row>
    <row r="30" spans="1:16" x14ac:dyDescent="0.2">
      <c r="A30" s="3" t="s">
        <v>74</v>
      </c>
      <c r="B30" s="3" t="s">
        <v>75</v>
      </c>
      <c r="C30" s="3" t="s">
        <v>76</v>
      </c>
      <c r="D30" s="9" t="s">
        <v>77</v>
      </c>
      <c r="E30" s="10">
        <v>126600</v>
      </c>
      <c r="F30" s="11">
        <v>126600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126600</v>
      </c>
    </row>
    <row r="31" spans="1:16" ht="25.5" x14ac:dyDescent="0.2">
      <c r="A31" s="5" t="s">
        <v>78</v>
      </c>
      <c r="B31" s="5" t="s">
        <v>20</v>
      </c>
      <c r="C31" s="5" t="s">
        <v>20</v>
      </c>
      <c r="D31" s="6" t="s">
        <v>79</v>
      </c>
      <c r="E31" s="7">
        <v>185045100</v>
      </c>
      <c r="F31" s="8">
        <v>185045100</v>
      </c>
      <c r="G31" s="8">
        <v>112521400</v>
      </c>
      <c r="H31" s="8">
        <v>34764800</v>
      </c>
      <c r="I31" s="8">
        <v>0</v>
      </c>
      <c r="J31" s="7">
        <v>9320000</v>
      </c>
      <c r="K31" s="8">
        <v>0</v>
      </c>
      <c r="L31" s="8">
        <v>9320000</v>
      </c>
      <c r="M31" s="8">
        <v>0</v>
      </c>
      <c r="N31" s="8">
        <v>0</v>
      </c>
      <c r="O31" s="8">
        <v>0</v>
      </c>
      <c r="P31" s="7">
        <f t="shared" si="0"/>
        <v>194365100</v>
      </c>
    </row>
    <row r="32" spans="1:16" ht="25.5" x14ac:dyDescent="0.2">
      <c r="A32" s="5" t="s">
        <v>80</v>
      </c>
      <c r="B32" s="5" t="s">
        <v>20</v>
      </c>
      <c r="C32" s="5" t="s">
        <v>20</v>
      </c>
      <c r="D32" s="6" t="s">
        <v>79</v>
      </c>
      <c r="E32" s="7">
        <v>185045100</v>
      </c>
      <c r="F32" s="8">
        <v>185045100</v>
      </c>
      <c r="G32" s="8">
        <v>112521400</v>
      </c>
      <c r="H32" s="8">
        <v>34764800</v>
      </c>
      <c r="I32" s="8">
        <v>0</v>
      </c>
      <c r="J32" s="7">
        <v>9320000</v>
      </c>
      <c r="K32" s="8">
        <v>0</v>
      </c>
      <c r="L32" s="8">
        <v>9320000</v>
      </c>
      <c r="M32" s="8">
        <v>0</v>
      </c>
      <c r="N32" s="8">
        <v>0</v>
      </c>
      <c r="O32" s="8">
        <v>0</v>
      </c>
      <c r="P32" s="7">
        <f t="shared" si="0"/>
        <v>194365100</v>
      </c>
    </row>
    <row r="33" spans="1:16" ht="38.25" x14ac:dyDescent="0.2">
      <c r="A33" s="3" t="s">
        <v>81</v>
      </c>
      <c r="B33" s="3" t="s">
        <v>82</v>
      </c>
      <c r="C33" s="3" t="s">
        <v>25</v>
      </c>
      <c r="D33" s="9" t="s">
        <v>83</v>
      </c>
      <c r="E33" s="10">
        <v>534700</v>
      </c>
      <c r="F33" s="11">
        <v>534700</v>
      </c>
      <c r="G33" s="11">
        <v>411500</v>
      </c>
      <c r="H33" s="11">
        <v>21900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534700</v>
      </c>
    </row>
    <row r="34" spans="1:16" x14ac:dyDescent="0.2">
      <c r="A34" s="3" t="s">
        <v>84</v>
      </c>
      <c r="B34" s="3" t="s">
        <v>85</v>
      </c>
      <c r="C34" s="3" t="s">
        <v>86</v>
      </c>
      <c r="D34" s="9" t="s">
        <v>87</v>
      </c>
      <c r="E34" s="10">
        <v>36543100</v>
      </c>
      <c r="F34" s="11">
        <v>36543100</v>
      </c>
      <c r="G34" s="11">
        <v>23313000</v>
      </c>
      <c r="H34" s="11">
        <v>7461700</v>
      </c>
      <c r="I34" s="11">
        <v>0</v>
      </c>
      <c r="J34" s="10">
        <v>2243000</v>
      </c>
      <c r="K34" s="11">
        <v>0</v>
      </c>
      <c r="L34" s="11">
        <v>2243000</v>
      </c>
      <c r="M34" s="11">
        <v>0</v>
      </c>
      <c r="N34" s="11">
        <v>0</v>
      </c>
      <c r="O34" s="11">
        <v>0</v>
      </c>
      <c r="P34" s="10">
        <f t="shared" si="0"/>
        <v>38786100</v>
      </c>
    </row>
    <row r="35" spans="1:16" ht="38.25" x14ac:dyDescent="0.2">
      <c r="A35" s="3" t="s">
        <v>88</v>
      </c>
      <c r="B35" s="3" t="s">
        <v>89</v>
      </c>
      <c r="C35" s="3" t="s">
        <v>90</v>
      </c>
      <c r="D35" s="9" t="s">
        <v>91</v>
      </c>
      <c r="E35" s="10">
        <v>65328500</v>
      </c>
      <c r="F35" s="11">
        <v>65328500</v>
      </c>
      <c r="G35" s="11">
        <v>25207000</v>
      </c>
      <c r="H35" s="11">
        <v>22934200</v>
      </c>
      <c r="I35" s="11">
        <v>0</v>
      </c>
      <c r="J35" s="10">
        <v>6266000</v>
      </c>
      <c r="K35" s="11">
        <v>0</v>
      </c>
      <c r="L35" s="11">
        <v>6266000</v>
      </c>
      <c r="M35" s="11">
        <v>0</v>
      </c>
      <c r="N35" s="11">
        <v>0</v>
      </c>
      <c r="O35" s="11">
        <v>0</v>
      </c>
      <c r="P35" s="10">
        <f t="shared" si="0"/>
        <v>71594500</v>
      </c>
    </row>
    <row r="36" spans="1:16" ht="38.25" x14ac:dyDescent="0.2">
      <c r="A36" s="3" t="s">
        <v>92</v>
      </c>
      <c r="B36" s="3" t="s">
        <v>93</v>
      </c>
      <c r="C36" s="3" t="s">
        <v>90</v>
      </c>
      <c r="D36" s="9" t="s">
        <v>94</v>
      </c>
      <c r="E36" s="10">
        <v>55143600</v>
      </c>
      <c r="F36" s="11">
        <v>55143600</v>
      </c>
      <c r="G36" s="11">
        <v>45190000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55143600</v>
      </c>
    </row>
    <row r="37" spans="1:16" ht="38.25" x14ac:dyDescent="0.2">
      <c r="A37" s="3" t="s">
        <v>95</v>
      </c>
      <c r="B37" s="3" t="s">
        <v>96</v>
      </c>
      <c r="C37" s="3" t="s">
        <v>97</v>
      </c>
      <c r="D37" s="9" t="s">
        <v>98</v>
      </c>
      <c r="E37" s="10">
        <v>7678400</v>
      </c>
      <c r="F37" s="11">
        <v>7678400</v>
      </c>
      <c r="G37" s="11">
        <v>4381600</v>
      </c>
      <c r="H37" s="11">
        <v>2255400</v>
      </c>
      <c r="I37" s="11">
        <v>0</v>
      </c>
      <c r="J37" s="10">
        <v>50000</v>
      </c>
      <c r="K37" s="11">
        <v>0</v>
      </c>
      <c r="L37" s="11">
        <v>50000</v>
      </c>
      <c r="M37" s="11">
        <v>0</v>
      </c>
      <c r="N37" s="11">
        <v>0</v>
      </c>
      <c r="O37" s="11">
        <v>0</v>
      </c>
      <c r="P37" s="10">
        <f t="shared" si="0"/>
        <v>7728400</v>
      </c>
    </row>
    <row r="38" spans="1:16" ht="25.5" x14ac:dyDescent="0.2">
      <c r="A38" s="3" t="s">
        <v>99</v>
      </c>
      <c r="B38" s="3" t="s">
        <v>100</v>
      </c>
      <c r="C38" s="3" t="s">
        <v>101</v>
      </c>
      <c r="D38" s="9" t="s">
        <v>102</v>
      </c>
      <c r="E38" s="10">
        <v>10866800</v>
      </c>
      <c r="F38" s="11">
        <v>10866800</v>
      </c>
      <c r="G38" s="11">
        <v>8173800</v>
      </c>
      <c r="H38" s="11">
        <v>526100</v>
      </c>
      <c r="I38" s="11">
        <v>0</v>
      </c>
      <c r="J38" s="10">
        <v>73000</v>
      </c>
      <c r="K38" s="11">
        <v>0</v>
      </c>
      <c r="L38" s="11">
        <v>73000</v>
      </c>
      <c r="M38" s="11">
        <v>0</v>
      </c>
      <c r="N38" s="11">
        <v>0</v>
      </c>
      <c r="O38" s="11">
        <v>0</v>
      </c>
      <c r="P38" s="10">
        <f t="shared" si="0"/>
        <v>10939800</v>
      </c>
    </row>
    <row r="39" spans="1:16" x14ac:dyDescent="0.2">
      <c r="A39" s="3" t="s">
        <v>103</v>
      </c>
      <c r="B39" s="3" t="s">
        <v>104</v>
      </c>
      <c r="C39" s="3" t="s">
        <v>101</v>
      </c>
      <c r="D39" s="9" t="s">
        <v>105</v>
      </c>
      <c r="E39" s="10">
        <v>68800</v>
      </c>
      <c r="F39" s="11">
        <v>68800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68800</v>
      </c>
    </row>
    <row r="40" spans="1:16" ht="25.5" x14ac:dyDescent="0.2">
      <c r="A40" s="3" t="s">
        <v>106</v>
      </c>
      <c r="B40" s="3" t="s">
        <v>107</v>
      </c>
      <c r="C40" s="3" t="s">
        <v>101</v>
      </c>
      <c r="D40" s="9" t="s">
        <v>108</v>
      </c>
      <c r="E40" s="10">
        <v>144300</v>
      </c>
      <c r="F40" s="11">
        <v>144300</v>
      </c>
      <c r="G40" s="11">
        <v>55900</v>
      </c>
      <c r="H40" s="11">
        <v>53000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144300</v>
      </c>
    </row>
    <row r="41" spans="1:16" ht="25.5" x14ac:dyDescent="0.2">
      <c r="A41" s="3" t="s">
        <v>109</v>
      </c>
      <c r="B41" s="3" t="s">
        <v>110</v>
      </c>
      <c r="C41" s="3" t="s">
        <v>101</v>
      </c>
      <c r="D41" s="9" t="s">
        <v>111</v>
      </c>
      <c r="E41" s="10">
        <v>1635100</v>
      </c>
      <c r="F41" s="11">
        <v>1635100</v>
      </c>
      <c r="G41" s="11">
        <v>1128000</v>
      </c>
      <c r="H41" s="11">
        <v>227500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1635100</v>
      </c>
    </row>
    <row r="42" spans="1:16" ht="63.75" x14ac:dyDescent="0.2">
      <c r="A42" s="3" t="s">
        <v>112</v>
      </c>
      <c r="B42" s="3" t="s">
        <v>113</v>
      </c>
      <c r="C42" s="3" t="s">
        <v>37</v>
      </c>
      <c r="D42" s="9" t="s">
        <v>114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685000</v>
      </c>
      <c r="K42" s="11">
        <v>0</v>
      </c>
      <c r="L42" s="11">
        <v>685000</v>
      </c>
      <c r="M42" s="11">
        <v>0</v>
      </c>
      <c r="N42" s="11">
        <v>0</v>
      </c>
      <c r="O42" s="11">
        <v>0</v>
      </c>
      <c r="P42" s="10">
        <f t="shared" si="0"/>
        <v>685000</v>
      </c>
    </row>
    <row r="43" spans="1:16" ht="38.25" x14ac:dyDescent="0.2">
      <c r="A43" s="3" t="s">
        <v>115</v>
      </c>
      <c r="B43" s="3" t="s">
        <v>116</v>
      </c>
      <c r="C43" s="3" t="s">
        <v>117</v>
      </c>
      <c r="D43" s="9" t="s">
        <v>118</v>
      </c>
      <c r="E43" s="10">
        <v>7101800</v>
      </c>
      <c r="F43" s="11">
        <v>7101800</v>
      </c>
      <c r="G43" s="11">
        <v>4660600</v>
      </c>
      <c r="H43" s="11">
        <v>1285000</v>
      </c>
      <c r="I43" s="11">
        <v>0</v>
      </c>
      <c r="J43" s="10">
        <v>3000</v>
      </c>
      <c r="K43" s="11">
        <v>0</v>
      </c>
      <c r="L43" s="11">
        <v>3000</v>
      </c>
      <c r="M43" s="11">
        <v>0</v>
      </c>
      <c r="N43" s="11">
        <v>0</v>
      </c>
      <c r="O43" s="11">
        <v>0</v>
      </c>
      <c r="P43" s="10">
        <f t="shared" si="0"/>
        <v>7104800</v>
      </c>
    </row>
    <row r="44" spans="1:16" ht="25.5" x14ac:dyDescent="0.2">
      <c r="A44" s="5" t="s">
        <v>119</v>
      </c>
      <c r="B44" s="5" t="s">
        <v>20</v>
      </c>
      <c r="C44" s="5" t="s">
        <v>20</v>
      </c>
      <c r="D44" s="6" t="s">
        <v>120</v>
      </c>
      <c r="E44" s="7">
        <v>30984776</v>
      </c>
      <c r="F44" s="8">
        <v>30984776</v>
      </c>
      <c r="G44" s="8">
        <v>13350000</v>
      </c>
      <c r="H44" s="8">
        <v>965100</v>
      </c>
      <c r="I44" s="8">
        <v>0</v>
      </c>
      <c r="J44" s="7">
        <v>341000</v>
      </c>
      <c r="K44" s="8">
        <v>0</v>
      </c>
      <c r="L44" s="8">
        <v>341000</v>
      </c>
      <c r="M44" s="8">
        <v>180000</v>
      </c>
      <c r="N44" s="8">
        <v>0</v>
      </c>
      <c r="O44" s="8">
        <v>0</v>
      </c>
      <c r="P44" s="7">
        <f t="shared" si="0"/>
        <v>31325776</v>
      </c>
    </row>
    <row r="45" spans="1:16" ht="25.5" x14ac:dyDescent="0.2">
      <c r="A45" s="5" t="s">
        <v>121</v>
      </c>
      <c r="B45" s="5" t="s">
        <v>20</v>
      </c>
      <c r="C45" s="5" t="s">
        <v>20</v>
      </c>
      <c r="D45" s="6" t="s">
        <v>120</v>
      </c>
      <c r="E45" s="7">
        <v>30984776</v>
      </c>
      <c r="F45" s="8">
        <v>30984776</v>
      </c>
      <c r="G45" s="8">
        <v>13350000</v>
      </c>
      <c r="H45" s="8">
        <v>965100</v>
      </c>
      <c r="I45" s="8">
        <v>0</v>
      </c>
      <c r="J45" s="7">
        <v>341000</v>
      </c>
      <c r="K45" s="8">
        <v>0</v>
      </c>
      <c r="L45" s="8">
        <v>341000</v>
      </c>
      <c r="M45" s="8">
        <v>180000</v>
      </c>
      <c r="N45" s="8">
        <v>0</v>
      </c>
      <c r="O45" s="8">
        <v>0</v>
      </c>
      <c r="P45" s="7">
        <f t="shared" si="0"/>
        <v>31325776</v>
      </c>
    </row>
    <row r="46" spans="1:16" ht="38.25" x14ac:dyDescent="0.2">
      <c r="A46" s="3" t="s">
        <v>122</v>
      </c>
      <c r="B46" s="3" t="s">
        <v>82</v>
      </c>
      <c r="C46" s="3" t="s">
        <v>25</v>
      </c>
      <c r="D46" s="9" t="s">
        <v>83</v>
      </c>
      <c r="E46" s="10">
        <v>10255000</v>
      </c>
      <c r="F46" s="11">
        <v>10255000</v>
      </c>
      <c r="G46" s="11">
        <v>7580000</v>
      </c>
      <c r="H46" s="11">
        <v>662600</v>
      </c>
      <c r="I46" s="11">
        <v>0</v>
      </c>
      <c r="J46" s="10">
        <v>41000</v>
      </c>
      <c r="K46" s="11">
        <v>0</v>
      </c>
      <c r="L46" s="11">
        <v>41000</v>
      </c>
      <c r="M46" s="11">
        <v>0</v>
      </c>
      <c r="N46" s="11">
        <v>0</v>
      </c>
      <c r="O46" s="11">
        <v>0</v>
      </c>
      <c r="P46" s="10">
        <f t="shared" ref="P46:P77" si="1">E46 + J46</f>
        <v>10296000</v>
      </c>
    </row>
    <row r="47" spans="1:16" ht="25.5" x14ac:dyDescent="0.2">
      <c r="A47" s="3" t="s">
        <v>123</v>
      </c>
      <c r="B47" s="3" t="s">
        <v>124</v>
      </c>
      <c r="C47" s="3" t="s">
        <v>125</v>
      </c>
      <c r="D47" s="9" t="s">
        <v>126</v>
      </c>
      <c r="E47" s="10">
        <v>6000</v>
      </c>
      <c r="F47" s="11">
        <v>6000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6000</v>
      </c>
    </row>
    <row r="48" spans="1:16" ht="38.25" x14ac:dyDescent="0.2">
      <c r="A48" s="3" t="s">
        <v>127</v>
      </c>
      <c r="B48" s="3" t="s">
        <v>128</v>
      </c>
      <c r="C48" s="3" t="s">
        <v>96</v>
      </c>
      <c r="D48" s="9" t="s">
        <v>129</v>
      </c>
      <c r="E48" s="10">
        <v>8997300</v>
      </c>
      <c r="F48" s="11">
        <v>8997300</v>
      </c>
      <c r="G48" s="11">
        <v>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8997300</v>
      </c>
    </row>
    <row r="49" spans="1:16" ht="38.25" x14ac:dyDescent="0.2">
      <c r="A49" s="3" t="s">
        <v>130</v>
      </c>
      <c r="B49" s="3" t="s">
        <v>131</v>
      </c>
      <c r="C49" s="3" t="s">
        <v>96</v>
      </c>
      <c r="D49" s="9" t="s">
        <v>132</v>
      </c>
      <c r="E49" s="10">
        <v>25000</v>
      </c>
      <c r="F49" s="11">
        <v>25000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25000</v>
      </c>
    </row>
    <row r="50" spans="1:16" ht="38.25" x14ac:dyDescent="0.2">
      <c r="A50" s="3" t="s">
        <v>133</v>
      </c>
      <c r="B50" s="3" t="s">
        <v>134</v>
      </c>
      <c r="C50" s="3" t="s">
        <v>96</v>
      </c>
      <c r="D50" s="9" t="s">
        <v>135</v>
      </c>
      <c r="E50" s="10">
        <v>58276</v>
      </c>
      <c r="F50" s="11">
        <v>58276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58276</v>
      </c>
    </row>
    <row r="51" spans="1:16" ht="51" x14ac:dyDescent="0.2">
      <c r="A51" s="3" t="s">
        <v>136</v>
      </c>
      <c r="B51" s="3" t="s">
        <v>137</v>
      </c>
      <c r="C51" s="3" t="s">
        <v>138</v>
      </c>
      <c r="D51" s="9" t="s">
        <v>139</v>
      </c>
      <c r="E51" s="10">
        <v>7618400</v>
      </c>
      <c r="F51" s="11">
        <v>7618400</v>
      </c>
      <c r="G51" s="11">
        <v>5770000</v>
      </c>
      <c r="H51" s="11">
        <v>302500</v>
      </c>
      <c r="I51" s="11">
        <v>0</v>
      </c>
      <c r="J51" s="10">
        <v>300000</v>
      </c>
      <c r="K51" s="11">
        <v>0</v>
      </c>
      <c r="L51" s="11">
        <v>300000</v>
      </c>
      <c r="M51" s="11">
        <v>180000</v>
      </c>
      <c r="N51" s="11">
        <v>0</v>
      </c>
      <c r="O51" s="11">
        <v>0</v>
      </c>
      <c r="P51" s="10">
        <f t="shared" si="1"/>
        <v>7918400</v>
      </c>
    </row>
    <row r="52" spans="1:16" ht="76.5" x14ac:dyDescent="0.2">
      <c r="A52" s="3" t="s">
        <v>140</v>
      </c>
      <c r="B52" s="3" t="s">
        <v>141</v>
      </c>
      <c r="C52" s="3" t="s">
        <v>85</v>
      </c>
      <c r="D52" s="9" t="s">
        <v>142</v>
      </c>
      <c r="E52" s="10">
        <v>1624800</v>
      </c>
      <c r="F52" s="11">
        <v>1624800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1624800</v>
      </c>
    </row>
    <row r="53" spans="1:16" ht="25.5" x14ac:dyDescent="0.2">
      <c r="A53" s="3" t="s">
        <v>143</v>
      </c>
      <c r="B53" s="3" t="s">
        <v>52</v>
      </c>
      <c r="C53" s="3" t="s">
        <v>53</v>
      </c>
      <c r="D53" s="9" t="s">
        <v>54</v>
      </c>
      <c r="E53" s="10">
        <v>2400000</v>
      </c>
      <c r="F53" s="11">
        <v>2400000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2400000</v>
      </c>
    </row>
    <row r="54" spans="1:16" ht="25.5" x14ac:dyDescent="0.2">
      <c r="A54" s="5" t="s">
        <v>144</v>
      </c>
      <c r="B54" s="5" t="s">
        <v>20</v>
      </c>
      <c r="C54" s="5" t="s">
        <v>20</v>
      </c>
      <c r="D54" s="6" t="s">
        <v>145</v>
      </c>
      <c r="E54" s="7">
        <v>16278800</v>
      </c>
      <c r="F54" s="8">
        <v>16278800</v>
      </c>
      <c r="G54" s="8">
        <v>11417600</v>
      </c>
      <c r="H54" s="8">
        <v>2093900</v>
      </c>
      <c r="I54" s="8">
        <v>0</v>
      </c>
      <c r="J54" s="7">
        <v>604900</v>
      </c>
      <c r="K54" s="8">
        <v>100000</v>
      </c>
      <c r="L54" s="8">
        <v>260900</v>
      </c>
      <c r="M54" s="8">
        <v>150000</v>
      </c>
      <c r="N54" s="8">
        <v>0</v>
      </c>
      <c r="O54" s="8">
        <v>344000</v>
      </c>
      <c r="P54" s="7">
        <f t="shared" si="1"/>
        <v>16883700</v>
      </c>
    </row>
    <row r="55" spans="1:16" ht="25.5" x14ac:dyDescent="0.2">
      <c r="A55" s="5" t="s">
        <v>146</v>
      </c>
      <c r="B55" s="5" t="s">
        <v>20</v>
      </c>
      <c r="C55" s="5" t="s">
        <v>20</v>
      </c>
      <c r="D55" s="6" t="s">
        <v>145</v>
      </c>
      <c r="E55" s="7">
        <v>16278800</v>
      </c>
      <c r="F55" s="8">
        <v>16278800</v>
      </c>
      <c r="G55" s="8">
        <v>11417600</v>
      </c>
      <c r="H55" s="8">
        <v>2093900</v>
      </c>
      <c r="I55" s="8">
        <v>0</v>
      </c>
      <c r="J55" s="7">
        <v>604900</v>
      </c>
      <c r="K55" s="8">
        <v>100000</v>
      </c>
      <c r="L55" s="8">
        <v>260900</v>
      </c>
      <c r="M55" s="8">
        <v>150000</v>
      </c>
      <c r="N55" s="8">
        <v>0</v>
      </c>
      <c r="O55" s="8">
        <v>344000</v>
      </c>
      <c r="P55" s="7">
        <f t="shared" si="1"/>
        <v>16883700</v>
      </c>
    </row>
    <row r="56" spans="1:16" ht="38.25" x14ac:dyDescent="0.2">
      <c r="A56" s="3" t="s">
        <v>147</v>
      </c>
      <c r="B56" s="3" t="s">
        <v>82</v>
      </c>
      <c r="C56" s="3" t="s">
        <v>25</v>
      </c>
      <c r="D56" s="9" t="s">
        <v>83</v>
      </c>
      <c r="E56" s="10">
        <v>486500</v>
      </c>
      <c r="F56" s="11">
        <v>486500</v>
      </c>
      <c r="G56" s="11">
        <v>398800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486500</v>
      </c>
    </row>
    <row r="57" spans="1:16" ht="25.5" x14ac:dyDescent="0.2">
      <c r="A57" s="3" t="s">
        <v>148</v>
      </c>
      <c r="B57" s="3" t="s">
        <v>149</v>
      </c>
      <c r="C57" s="3" t="s">
        <v>97</v>
      </c>
      <c r="D57" s="9" t="s">
        <v>150</v>
      </c>
      <c r="E57" s="10">
        <v>9197050</v>
      </c>
      <c r="F57" s="11">
        <v>9197050</v>
      </c>
      <c r="G57" s="11">
        <v>6698000</v>
      </c>
      <c r="H57" s="11">
        <v>1025350</v>
      </c>
      <c r="I57" s="11">
        <v>0</v>
      </c>
      <c r="J57" s="10">
        <v>500000</v>
      </c>
      <c r="K57" s="11">
        <v>0</v>
      </c>
      <c r="L57" s="11">
        <v>256000</v>
      </c>
      <c r="M57" s="11">
        <v>150000</v>
      </c>
      <c r="N57" s="11">
        <v>0</v>
      </c>
      <c r="O57" s="11">
        <v>244000</v>
      </c>
      <c r="P57" s="10">
        <f t="shared" si="1"/>
        <v>9697050</v>
      </c>
    </row>
    <row r="58" spans="1:16" x14ac:dyDescent="0.2">
      <c r="A58" s="3" t="s">
        <v>151</v>
      </c>
      <c r="B58" s="3" t="s">
        <v>152</v>
      </c>
      <c r="C58" s="3" t="s">
        <v>153</v>
      </c>
      <c r="D58" s="9" t="s">
        <v>154</v>
      </c>
      <c r="E58" s="10">
        <v>3119450</v>
      </c>
      <c r="F58" s="11">
        <v>3119450</v>
      </c>
      <c r="G58" s="11">
        <v>1935600</v>
      </c>
      <c r="H58" s="11">
        <v>723550</v>
      </c>
      <c r="I58" s="11">
        <v>0</v>
      </c>
      <c r="J58" s="10">
        <v>60000</v>
      </c>
      <c r="K58" s="11">
        <v>60000</v>
      </c>
      <c r="L58" s="11">
        <v>0</v>
      </c>
      <c r="M58" s="11">
        <v>0</v>
      </c>
      <c r="N58" s="11">
        <v>0</v>
      </c>
      <c r="O58" s="11">
        <v>60000</v>
      </c>
      <c r="P58" s="10">
        <f t="shared" si="1"/>
        <v>3179450</v>
      </c>
    </row>
    <row r="59" spans="1:16" x14ac:dyDescent="0.2">
      <c r="A59" s="3" t="s">
        <v>155</v>
      </c>
      <c r="B59" s="3" t="s">
        <v>156</v>
      </c>
      <c r="C59" s="3" t="s">
        <v>153</v>
      </c>
      <c r="D59" s="9" t="s">
        <v>157</v>
      </c>
      <c r="E59" s="10">
        <v>760800</v>
      </c>
      <c r="F59" s="11">
        <v>760800</v>
      </c>
      <c r="G59" s="11">
        <v>458000</v>
      </c>
      <c r="H59" s="11">
        <v>178000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760800</v>
      </c>
    </row>
    <row r="60" spans="1:16" ht="38.25" x14ac:dyDescent="0.2">
      <c r="A60" s="3" t="s">
        <v>158</v>
      </c>
      <c r="B60" s="3" t="s">
        <v>159</v>
      </c>
      <c r="C60" s="3" t="s">
        <v>160</v>
      </c>
      <c r="D60" s="9" t="s">
        <v>161</v>
      </c>
      <c r="E60" s="10">
        <v>1492600</v>
      </c>
      <c r="F60" s="11">
        <v>1492600</v>
      </c>
      <c r="G60" s="11">
        <v>1110000</v>
      </c>
      <c r="H60" s="11">
        <v>89900</v>
      </c>
      <c r="I60" s="11">
        <v>0</v>
      </c>
      <c r="J60" s="10">
        <v>4900</v>
      </c>
      <c r="K60" s="11">
        <v>0</v>
      </c>
      <c r="L60" s="11">
        <v>4900</v>
      </c>
      <c r="M60" s="11">
        <v>0</v>
      </c>
      <c r="N60" s="11">
        <v>0</v>
      </c>
      <c r="O60" s="11">
        <v>0</v>
      </c>
      <c r="P60" s="10">
        <f t="shared" si="1"/>
        <v>1497500</v>
      </c>
    </row>
    <row r="61" spans="1:16" ht="25.5" x14ac:dyDescent="0.2">
      <c r="A61" s="3" t="s">
        <v>162</v>
      </c>
      <c r="B61" s="3" t="s">
        <v>163</v>
      </c>
      <c r="C61" s="3" t="s">
        <v>164</v>
      </c>
      <c r="D61" s="9" t="s">
        <v>165</v>
      </c>
      <c r="E61" s="10">
        <v>1122400</v>
      </c>
      <c r="F61" s="11">
        <v>1122400</v>
      </c>
      <c r="G61" s="11">
        <v>817200</v>
      </c>
      <c r="H61" s="11">
        <v>77100</v>
      </c>
      <c r="I61" s="11">
        <v>0</v>
      </c>
      <c r="J61" s="10">
        <v>40000</v>
      </c>
      <c r="K61" s="11">
        <v>40000</v>
      </c>
      <c r="L61" s="11">
        <v>0</v>
      </c>
      <c r="M61" s="11">
        <v>0</v>
      </c>
      <c r="N61" s="11">
        <v>0</v>
      </c>
      <c r="O61" s="11">
        <v>40000</v>
      </c>
      <c r="P61" s="10">
        <f t="shared" si="1"/>
        <v>1162400</v>
      </c>
    </row>
    <row r="62" spans="1:16" x14ac:dyDescent="0.2">
      <c r="A62" s="3" t="s">
        <v>166</v>
      </c>
      <c r="B62" s="3" t="s">
        <v>167</v>
      </c>
      <c r="C62" s="3" t="s">
        <v>164</v>
      </c>
      <c r="D62" s="9" t="s">
        <v>168</v>
      </c>
      <c r="E62" s="10">
        <v>100000</v>
      </c>
      <c r="F62" s="11">
        <v>100000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100000</v>
      </c>
    </row>
    <row r="63" spans="1:16" ht="38.25" x14ac:dyDescent="0.2">
      <c r="A63" s="5" t="s">
        <v>169</v>
      </c>
      <c r="B63" s="5" t="s">
        <v>20</v>
      </c>
      <c r="C63" s="5" t="s">
        <v>20</v>
      </c>
      <c r="D63" s="6" t="s">
        <v>170</v>
      </c>
      <c r="E63" s="7">
        <v>92994900</v>
      </c>
      <c r="F63" s="8">
        <v>19327600</v>
      </c>
      <c r="G63" s="8">
        <v>2680300</v>
      </c>
      <c r="H63" s="8">
        <v>239800</v>
      </c>
      <c r="I63" s="8">
        <v>73667300</v>
      </c>
      <c r="J63" s="7">
        <v>511000</v>
      </c>
      <c r="K63" s="8">
        <v>250000</v>
      </c>
      <c r="L63" s="8">
        <v>261000</v>
      </c>
      <c r="M63" s="8">
        <v>0</v>
      </c>
      <c r="N63" s="8">
        <v>0</v>
      </c>
      <c r="O63" s="8">
        <v>250000</v>
      </c>
      <c r="P63" s="7">
        <f t="shared" si="1"/>
        <v>93505900</v>
      </c>
    </row>
    <row r="64" spans="1:16" ht="38.25" x14ac:dyDescent="0.2">
      <c r="A64" s="5" t="s">
        <v>171</v>
      </c>
      <c r="B64" s="5" t="s">
        <v>20</v>
      </c>
      <c r="C64" s="5" t="s">
        <v>20</v>
      </c>
      <c r="D64" s="6" t="s">
        <v>170</v>
      </c>
      <c r="E64" s="7">
        <v>92994900</v>
      </c>
      <c r="F64" s="8">
        <v>19327600</v>
      </c>
      <c r="G64" s="8">
        <v>2680300</v>
      </c>
      <c r="H64" s="8">
        <v>239800</v>
      </c>
      <c r="I64" s="8">
        <v>73667300</v>
      </c>
      <c r="J64" s="7">
        <v>511000</v>
      </c>
      <c r="K64" s="8">
        <v>250000</v>
      </c>
      <c r="L64" s="8">
        <v>261000</v>
      </c>
      <c r="M64" s="8">
        <v>0</v>
      </c>
      <c r="N64" s="8">
        <v>0</v>
      </c>
      <c r="O64" s="8">
        <v>250000</v>
      </c>
      <c r="P64" s="7">
        <f t="shared" si="1"/>
        <v>93505900</v>
      </c>
    </row>
    <row r="65" spans="1:16" ht="38.25" x14ac:dyDescent="0.2">
      <c r="A65" s="3" t="s">
        <v>172</v>
      </c>
      <c r="B65" s="3" t="s">
        <v>82</v>
      </c>
      <c r="C65" s="3" t="s">
        <v>25</v>
      </c>
      <c r="D65" s="9" t="s">
        <v>83</v>
      </c>
      <c r="E65" s="10">
        <v>3660600</v>
      </c>
      <c r="F65" s="11">
        <v>3660600</v>
      </c>
      <c r="G65" s="11">
        <v>2680300</v>
      </c>
      <c r="H65" s="11">
        <v>104800</v>
      </c>
      <c r="I65" s="11">
        <v>0</v>
      </c>
      <c r="J65" s="10">
        <v>80000</v>
      </c>
      <c r="K65" s="11">
        <v>80000</v>
      </c>
      <c r="L65" s="11">
        <v>0</v>
      </c>
      <c r="M65" s="11">
        <v>0</v>
      </c>
      <c r="N65" s="11">
        <v>0</v>
      </c>
      <c r="O65" s="11">
        <v>80000</v>
      </c>
      <c r="P65" s="10">
        <f t="shared" si="1"/>
        <v>3740600</v>
      </c>
    </row>
    <row r="66" spans="1:16" ht="25.5" x14ac:dyDescent="0.2">
      <c r="A66" s="3" t="s">
        <v>173</v>
      </c>
      <c r="B66" s="3" t="s">
        <v>52</v>
      </c>
      <c r="C66" s="3" t="s">
        <v>53</v>
      </c>
      <c r="D66" s="9" t="s">
        <v>54</v>
      </c>
      <c r="E66" s="10">
        <v>70000</v>
      </c>
      <c r="F66" s="11">
        <v>70000</v>
      </c>
      <c r="G66" s="11">
        <v>0</v>
      </c>
      <c r="H66" s="11">
        <v>0</v>
      </c>
      <c r="I66" s="11">
        <v>0</v>
      </c>
      <c r="J66" s="10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0">
        <f t="shared" si="1"/>
        <v>70000</v>
      </c>
    </row>
    <row r="67" spans="1:16" ht="25.5" x14ac:dyDescent="0.2">
      <c r="A67" s="3" t="s">
        <v>174</v>
      </c>
      <c r="B67" s="3" t="s">
        <v>175</v>
      </c>
      <c r="C67" s="3" t="s">
        <v>176</v>
      </c>
      <c r="D67" s="9" t="s">
        <v>177</v>
      </c>
      <c r="E67" s="10">
        <v>28000000</v>
      </c>
      <c r="F67" s="11">
        <v>0</v>
      </c>
      <c r="G67" s="11">
        <v>0</v>
      </c>
      <c r="H67" s="11">
        <v>0</v>
      </c>
      <c r="I67" s="11">
        <v>28000000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28000000</v>
      </c>
    </row>
    <row r="68" spans="1:16" ht="51" x14ac:dyDescent="0.2">
      <c r="A68" s="3" t="s">
        <v>178</v>
      </c>
      <c r="B68" s="3" t="s">
        <v>179</v>
      </c>
      <c r="C68" s="3" t="s">
        <v>176</v>
      </c>
      <c r="D68" s="9" t="s">
        <v>180</v>
      </c>
      <c r="E68" s="10">
        <v>10456700</v>
      </c>
      <c r="F68" s="11">
        <v>0</v>
      </c>
      <c r="G68" s="11">
        <v>0</v>
      </c>
      <c r="H68" s="11">
        <v>0</v>
      </c>
      <c r="I68" s="11">
        <v>10456700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10456700</v>
      </c>
    </row>
    <row r="69" spans="1:16" x14ac:dyDescent="0.2">
      <c r="A69" s="3" t="s">
        <v>181</v>
      </c>
      <c r="B69" s="3" t="s">
        <v>182</v>
      </c>
      <c r="C69" s="3" t="s">
        <v>176</v>
      </c>
      <c r="D69" s="9" t="s">
        <v>183</v>
      </c>
      <c r="E69" s="10">
        <v>35672600</v>
      </c>
      <c r="F69" s="11">
        <v>462000</v>
      </c>
      <c r="G69" s="11">
        <v>0</v>
      </c>
      <c r="H69" s="11">
        <v>0</v>
      </c>
      <c r="I69" s="11">
        <v>35210600</v>
      </c>
      <c r="J69" s="10">
        <v>170000</v>
      </c>
      <c r="K69" s="11">
        <v>170000</v>
      </c>
      <c r="L69" s="11">
        <v>0</v>
      </c>
      <c r="M69" s="11">
        <v>0</v>
      </c>
      <c r="N69" s="11">
        <v>0</v>
      </c>
      <c r="O69" s="11">
        <v>170000</v>
      </c>
      <c r="P69" s="10">
        <f t="shared" si="1"/>
        <v>35842600</v>
      </c>
    </row>
    <row r="70" spans="1:16" ht="25.5" x14ac:dyDescent="0.2">
      <c r="A70" s="3" t="s">
        <v>184</v>
      </c>
      <c r="B70" s="3" t="s">
        <v>185</v>
      </c>
      <c r="C70" s="3" t="s">
        <v>186</v>
      </c>
      <c r="D70" s="9" t="s">
        <v>187</v>
      </c>
      <c r="E70" s="10">
        <v>135000</v>
      </c>
      <c r="F70" s="11">
        <v>135000</v>
      </c>
      <c r="G70" s="11">
        <v>0</v>
      </c>
      <c r="H70" s="11">
        <v>135000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135000</v>
      </c>
    </row>
    <row r="71" spans="1:16" ht="38.25" x14ac:dyDescent="0.2">
      <c r="A71" s="3" t="s">
        <v>188</v>
      </c>
      <c r="B71" s="3" t="s">
        <v>189</v>
      </c>
      <c r="C71" s="3" t="s">
        <v>190</v>
      </c>
      <c r="D71" s="9" t="s">
        <v>191</v>
      </c>
      <c r="E71" s="10">
        <v>15000000</v>
      </c>
      <c r="F71" s="11">
        <v>15000000</v>
      </c>
      <c r="G71" s="11">
        <v>0</v>
      </c>
      <c r="H71" s="11">
        <v>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15000000</v>
      </c>
    </row>
    <row r="72" spans="1:16" ht="25.5" x14ac:dyDescent="0.2">
      <c r="A72" s="3" t="s">
        <v>192</v>
      </c>
      <c r="B72" s="3" t="s">
        <v>193</v>
      </c>
      <c r="C72" s="3" t="s">
        <v>194</v>
      </c>
      <c r="D72" s="9" t="s">
        <v>195</v>
      </c>
      <c r="E72" s="10">
        <v>0</v>
      </c>
      <c r="F72" s="11">
        <v>0</v>
      </c>
      <c r="G72" s="11">
        <v>0</v>
      </c>
      <c r="H72" s="11">
        <v>0</v>
      </c>
      <c r="I72" s="11">
        <v>0</v>
      </c>
      <c r="J72" s="10">
        <v>261000</v>
      </c>
      <c r="K72" s="11">
        <v>0</v>
      </c>
      <c r="L72" s="11">
        <v>261000</v>
      </c>
      <c r="M72" s="11">
        <v>0</v>
      </c>
      <c r="N72" s="11">
        <v>0</v>
      </c>
      <c r="O72" s="11">
        <v>0</v>
      </c>
      <c r="P72" s="10">
        <f t="shared" si="1"/>
        <v>261000</v>
      </c>
    </row>
    <row r="73" spans="1:16" x14ac:dyDescent="0.2">
      <c r="A73" s="5" t="s">
        <v>196</v>
      </c>
      <c r="B73" s="5" t="s">
        <v>20</v>
      </c>
      <c r="C73" s="5" t="s">
        <v>20</v>
      </c>
      <c r="D73" s="6" t="s">
        <v>197</v>
      </c>
      <c r="E73" s="7">
        <v>6647800</v>
      </c>
      <c r="F73" s="8">
        <v>3647800</v>
      </c>
      <c r="G73" s="8">
        <v>2810000</v>
      </c>
      <c r="H73" s="8">
        <v>185900</v>
      </c>
      <c r="I73" s="8">
        <v>0</v>
      </c>
      <c r="J73" s="7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7">
        <f t="shared" si="1"/>
        <v>6647800</v>
      </c>
    </row>
    <row r="74" spans="1:16" x14ac:dyDescent="0.2">
      <c r="A74" s="5" t="s">
        <v>198</v>
      </c>
      <c r="B74" s="5" t="s">
        <v>20</v>
      </c>
      <c r="C74" s="5" t="s">
        <v>20</v>
      </c>
      <c r="D74" s="6" t="s">
        <v>197</v>
      </c>
      <c r="E74" s="7">
        <v>6647800</v>
      </c>
      <c r="F74" s="8">
        <v>3647800</v>
      </c>
      <c r="G74" s="8">
        <v>2810000</v>
      </c>
      <c r="H74" s="8">
        <v>185900</v>
      </c>
      <c r="I74" s="8">
        <v>0</v>
      </c>
      <c r="J74" s="7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7">
        <f t="shared" si="1"/>
        <v>6647800</v>
      </c>
    </row>
    <row r="75" spans="1:16" ht="38.25" x14ac:dyDescent="0.2">
      <c r="A75" s="3" t="s">
        <v>199</v>
      </c>
      <c r="B75" s="3" t="s">
        <v>82</v>
      </c>
      <c r="C75" s="3" t="s">
        <v>25</v>
      </c>
      <c r="D75" s="9" t="s">
        <v>83</v>
      </c>
      <c r="E75" s="10">
        <v>3647800</v>
      </c>
      <c r="F75" s="11">
        <v>3647800</v>
      </c>
      <c r="G75" s="11">
        <v>2810000</v>
      </c>
      <c r="H75" s="11">
        <v>185900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3647800</v>
      </c>
    </row>
    <row r="76" spans="1:16" x14ac:dyDescent="0.2">
      <c r="A76" s="3" t="s">
        <v>200</v>
      </c>
      <c r="B76" s="3" t="s">
        <v>201</v>
      </c>
      <c r="C76" s="3" t="s">
        <v>202</v>
      </c>
      <c r="D76" s="9" t="s">
        <v>203</v>
      </c>
      <c r="E76" s="10">
        <v>3000000</v>
      </c>
      <c r="F76" s="11">
        <v>0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3000000</v>
      </c>
    </row>
    <row r="77" spans="1:16" x14ac:dyDescent="0.2">
      <c r="A77" s="12" t="s">
        <v>205</v>
      </c>
      <c r="B77" s="12" t="s">
        <v>205</v>
      </c>
      <c r="C77" s="12" t="s">
        <v>205</v>
      </c>
      <c r="D77" s="13" t="s">
        <v>204</v>
      </c>
      <c r="E77" s="7">
        <v>387905776</v>
      </c>
      <c r="F77" s="7">
        <v>311238476</v>
      </c>
      <c r="G77" s="7">
        <v>162172500</v>
      </c>
      <c r="H77" s="7">
        <v>41844800</v>
      </c>
      <c r="I77" s="7">
        <v>73667300</v>
      </c>
      <c r="J77" s="7">
        <v>25784100</v>
      </c>
      <c r="K77" s="7">
        <v>15350000</v>
      </c>
      <c r="L77" s="7">
        <v>10190100</v>
      </c>
      <c r="M77" s="7">
        <v>330000</v>
      </c>
      <c r="N77" s="7">
        <v>0</v>
      </c>
      <c r="O77" s="7">
        <v>15594000</v>
      </c>
      <c r="P77" s="7">
        <f t="shared" si="1"/>
        <v>413689876</v>
      </c>
    </row>
    <row r="79" spans="1:16" x14ac:dyDescent="0.2">
      <c r="D79" s="14" t="s">
        <v>208</v>
      </c>
      <c r="H79" s="14" t="s">
        <v>209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2024-12-09T06:44:46Z</dcterms:created>
  <dcterms:modified xsi:type="dcterms:W3CDTF">2024-12-09T12:11:47Z</dcterms:modified>
</cp:coreProperties>
</file>