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<sst xmlns="http://schemas.openxmlformats.org/spreadsheetml/2006/main" count="1507" uniqueCount="75">
  <si>
    <t xml:space="preserve">Поіменне голосування депутатів Покровської міської ради</t>
  </si>
  <si>
    <t xml:space="preserve"> пленарне  засідання   чергової 45 сесії Покровської міської ради </t>
  </si>
  <si>
    <t xml:space="preserve">31 травня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</si>
  <si>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</si>
  <si>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</si>
  <si>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</si>
  <si>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</si>
  <si>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</si>
  <si>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</si>
  <si>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</si>
  <si>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</si>
  <si>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</si>
  <si>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</si>
  <si>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</si>
  <si>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</si>
  <si>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</si>
  <si>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</si>
  <si>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</si>
  <si>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</si>
  <si>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</si>
  <si>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</si>
  <si>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</si>
  <si>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</si>
  <si>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</si>
  <si>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</si>
  <si>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</si>
  <si>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</si>
  <si>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</si>
  <si>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</si>
  <si>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</si>
  <si>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</si>
  <si>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</si>
  <si>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</si>
  <si>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</si>
  <si>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</si>
  <si>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</si>
  <si>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</si>
  <si>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</si>
  <si>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</si>
  <si>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</si>
  <si>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</si>
  <si>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</si>
  <si>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</si>
  <si>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</si>
  <si>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</si>
  <si>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</si>
  <si>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 Про стан реалізації  основних напрямків роботи у сфері молодіжної  політики м.Покров.</t>
  </si>
  <si>
    <t xml:space="preserve">За</t>
  </si>
  <si>
    <t xml:space="preserve">Відсутній</t>
  </si>
  <si>
    <t xml:space="preserve"> Про внесення змін до рішення І пленарного засідання  40 сесії міської ради  7 скликання від 04.12.2018 № 2 «Про бюджет м.Покров на  2019 рік».</t>
  </si>
  <si>
    <t xml:space="preserve"> Про внесення змін у ставки податку на нерухоме майно, відмінне від земельної ділянки для об'єктів нерухомості, затверджені рішенням 34 сесії міської ради 7 скликання від 22.06.2018 № 7</t>
  </si>
  <si>
    <t xml:space="preserve"> Про внесення змін у ставки податку на нерухоме майно, відмінне від земельної ділянки для об'єктів нерухомості, затверджені рішенням 43 сесії міської ради 7 скликання від 29.03.2019 № 12.</t>
  </si>
  <si>
    <t xml:space="preserve"> Про внесення змін в програму соціально-економічного та культурного розвитку м. Покров Дніпропетровської області на 2019 рік, затвердженої рішенням 40 сесії міської ради 7 скликання від 04.12.2018 № 1.</t>
  </si>
  <si>
    <t xml:space="preserve"> Про прийняття зі спільної власності територіальних громад Нікопольського району цілісних майнових комплексів Шолоховської амбулаторії ЗПСМ та Миронівського фельдшерського пункту до комунальної власності територіальної громади м. Покров Дніпропетровської області.</t>
  </si>
  <si>
    <t xml:space="preserve"> Про затвердження Порядку розміщення тимчасових споруд для провадження підприємницької діяльності в м.Покров у новій редакції.</t>
  </si>
  <si>
    <t xml:space="preserve"> Про надання дозволу управлінню житлово-комунального господарства та будівництва виконавчого комітету Покровської міської ради на розробку проекту землеустрою щодо відведення земельної ділянки в постійне користування по вул. Торгова, 37, м.Покров Дніпропетровської області .</t>
  </si>
  <si>
    <t xml:space="preserve"> Про клопотання АТ “ПОКРОВСЬКИЙ ГЗК” щодо поновлення договорів оренди землі на території Покровської міської ради .</t>
  </si>
  <si>
    <t xml:space="preserve">Про встановлення фіксованих ставок єдиного податку для фізичних осіб-підприємців.</t>
  </si>
  <si>
    <t xml:space="preserve"> Про внесення змін в додаток до рішення 35 сесії міської ради 6 скликання від 26.11.2013 № 39 «Про клопотання Публічного акціонерного товариства «ДТЕК Дніпрообленерго» щодо надання дозволу на розробку проектів землеустрою щодо відведення земельних ділянок в оренду в межах територіальної громади  м.Орджонікідзе» (із змінами).</t>
  </si>
  <si>
    <t xml:space="preserve"> Про клопотання ГТОВ (ТВП) “Кварц” та ТОВ “ЕНЕРГО МОНТАЖ СЕРВІС” про затвердження технічної документації із землеустрою щодо поділу земельної ділянки та передачі в оренду земельних ділянок по вул. Уральська, 5 в м. Покров Дніпропетровської області.</t>
  </si>
  <si>
    <t xml:space="preserve"> Про клопотання  ПрАТ “ДОПАС” щодо продовження  терміну дії договору оренди землі по вул. Тикви Григорія, 10 в м.Покров Дніпропетровської області.</t>
  </si>
  <si>
    <t xml:space="preserve"> Про заяву Лубенця Валерія Михайловича щодо вилучення з користування земельної ділянки по вул. Партизанська, 1/2 в м.Покров Дніпропетровської області.</t>
  </si>
  <si>
    <t xml:space="preserve"> Про клопотання ТОВ АТП “ОРДЖОНІКІДЗЕ ТРАНС СЕРВІС” щодо надання дозволу  на розробку проекту землеустрою по відведенню земельної ділянки в оренду по вул. Партизанська, 1/2 в м. Покров Дніпропетровської області.</t>
  </si>
  <si>
    <t xml:space="preserve"> Про заяви  громадян щодо передачі у власність та користування земельних ділянок.</t>
  </si>
  <si>
    <t xml:space="preserve"> Про клопотання щодо передачі земельних ділянок державної власності у комунальну власність.</t>
  </si>
  <si>
    <t xml:space="preserve"> Про обстеження дитячих майданчиків на території Покровської міської ради.</t>
  </si>
  <si>
    <t xml:space="preserve"> Про внесення змін до Комплексної програми «Поліпшення екологічної ситуації  міста Покров на 2017-2020 роки», затвердженої рішенням 26 сесії міської ради 7 скликання від 27.10.2017 № 8. </t>
  </si>
  <si>
    <t xml:space="preserve"> Про затвердження Програми розвитку дорожнього господарства у межах територіальної громади міста Покров Дніпропетровської області на період 2019-2021 р.р.</t>
  </si>
  <si>
    <t xml:space="preserve"> Про  затвердження  Положення про  порядок  передачі (приватизації)  квартир (будинків),  жилих  приміщень у  гуртожитках  у  власність громадян у новій редакції.</t>
  </si>
  <si>
    <t xml:space="preserve"> Про прийняття у власність територіальною громадою міста майна, визнаного судом як відумерла спадщина.</t>
  </si>
  <si>
    <t xml:space="preserve">Про затвердження Статуту комунального некомерційного підприємства «Центр первинної медико-санітарної допомоги Покровської міської ради Дніпропетровської області» в новій редакції.</t>
  </si>
  <si>
    <t xml:space="preserve">Про затвердження Положення про управління освіти виконавчого комітету Покровської міської ради у новій редакції.</t>
  </si>
  <si>
    <t xml:space="preserve">Про внесення змін до рішення 40 сесії міської ради 7 скликання від 26.12.2018 №46 “Про затвердження  Комплексної програми соціального захисту населення територіальної громади м.Покров на 2019-2021роки”. </t>
  </si>
  <si>
    <t xml:space="preserve">Про створення  юридичної особи - комунального базового клубного закладу «Шолоховський сільський будинок культури Покровської міської ради  Дніпропетровської області».</t>
  </si>
  <si>
    <t xml:space="preserve">відсутній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</si>
</sst>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AY2" colorId="64" zoomScale="60" zoomScaleNormal="60" zoomScalePageLayoutView="100" workbookViewId="0">
      <selection pane="topLeft" activeCell="EI6" activeCellId="0" sqref="EI6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48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48</v>
      </c>
      <c r="AV6" s="14" t="n">
        <f aca="false">IF(AU6="За",1,0)</f>
        <v>0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48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48</v>
      </c>
      <c r="DD6" s="14" t="n">
        <f aca="false">IF(DC6="За",1,0)</f>
        <v>0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0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24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24</v>
      </c>
      <c r="EQ6" s="14" t="str">
        <f aca="false">IF(EM6&gt;17,"Прийнято","Не прийнято")</f>
        <v>Прийнято</v>
      </c>
    </row>
    <row r="7" customFormat="false" ht="70.5" hidden="false" customHeight="true" outlineLevel="0" collapsed="false">
      <c r="A7" s="8" t="n">
        <v>2</v>
      </c>
      <c r="B7" s="13" t="s">
        <v>49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48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48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48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48</v>
      </c>
      <c r="DD7" s="14" t="n">
        <f aca="false">IF(DC7="За",1,0)</f>
        <v>0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48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0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24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24</v>
      </c>
      <c r="EQ7" s="14" t="str">
        <f aca="false">IF(EM7&gt;17,"Прийнято","Не прийнято")</f>
        <v>Прийнято</v>
      </c>
    </row>
    <row r="8" customFormat="false" ht="90.75" hidden="false" customHeight="true" outlineLevel="0" collapsed="false">
      <c r="A8" s="8" t="n">
        <v>3</v>
      </c>
      <c r="B8" s="13" t="s">
        <v>50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48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48</v>
      </c>
      <c r="AV8" s="14" t="n">
        <f aca="false">IF(AU8="За",1,0)</f>
        <v>0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48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48</v>
      </c>
      <c r="DD8" s="14" t="n">
        <f aca="false">IF(DC8="За",1,0)</f>
        <v>0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0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24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24</v>
      </c>
      <c r="EQ8" s="14" t="str">
        <f aca="false">IF(EM8&gt;17,"Прийнято","Не прийнято")</f>
        <v>Прийнято</v>
      </c>
    </row>
    <row r="9" customFormat="false" ht="102.75" hidden="false" customHeight="true" outlineLevel="0" collapsed="false">
      <c r="A9" s="8" t="n">
        <v>4</v>
      </c>
      <c r="B9" s="13" t="s">
        <v>51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48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48</v>
      </c>
      <c r="AV9" s="14" t="n">
        <f aca="false">IF(AU9="За",1,0)</f>
        <v>0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48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48</v>
      </c>
      <c r="DD9" s="14" t="n">
        <f aca="false">IF(DC9="За",1,0)</f>
        <v>0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0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24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24</v>
      </c>
      <c r="EQ9" s="14" t="str">
        <f aca="false">IF(EM9&gt;17,"Прийнято","Не прийнято")</f>
        <v>Прийнято</v>
      </c>
    </row>
    <row r="10" customFormat="false" ht="100.5" hidden="false" customHeight="true" outlineLevel="0" collapsed="false">
      <c r="A10" s="8" t="n">
        <v>5</v>
      </c>
      <c r="B10" s="13" t="s">
        <v>52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0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48</v>
      </c>
      <c r="L10" s="14" t="n">
        <f aca="false">IF(K10="За",1,0)</f>
        <v>0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48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0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48</v>
      </c>
      <c r="AV10" s="14" t="n">
        <f aca="false">IF(AU10="За",1,0)</f>
        <v>0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48</v>
      </c>
      <c r="BH10" s="14" t="n">
        <f aca="false">IF(BG10="За",1,0)</f>
        <v>0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0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48</v>
      </c>
      <c r="DD10" s="14" t="n">
        <f aca="false">IF(DC10="За",1,0)</f>
        <v>0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48</v>
      </c>
      <c r="DL10" s="14" t="n">
        <f aca="false">IF(DK10="За",1,0)</f>
        <v>0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24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24</v>
      </c>
      <c r="EQ10" s="14" t="str">
        <f aca="false">IF(EM10&gt;17,"Прийнято","Не прийнято")</f>
        <v>Прийнято</v>
      </c>
    </row>
    <row r="11" customFormat="false" ht="119.25" hidden="false" customHeight="true" outlineLevel="0" collapsed="false">
      <c r="A11" s="8" t="n">
        <v>6</v>
      </c>
      <c r="B11" s="13" t="s">
        <v>53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0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48</v>
      </c>
      <c r="L11" s="14" t="n">
        <f aca="false">IF(K11="За",1,0)</f>
        <v>0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48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0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48</v>
      </c>
      <c r="AV11" s="14" t="n">
        <f aca="false">IF(AU11="За",1,0)</f>
        <v>0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48</v>
      </c>
      <c r="BH11" s="14" t="n">
        <f aca="false">IF(BG11="За",1,0)</f>
        <v>0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0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48</v>
      </c>
      <c r="DD11" s="14" t="n">
        <f aca="false">IF(DC11="За",1,0)</f>
        <v>0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48</v>
      </c>
      <c r="DL11" s="14" t="n">
        <f aca="false">IF(DK11="За",1,0)</f>
        <v>0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24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24</v>
      </c>
      <c r="EQ11" s="14" t="str">
        <f aca="false">IF(EM11&gt;17,"Прийнято","Не прийнято")</f>
        <v>Прийнято</v>
      </c>
    </row>
    <row r="12" customFormat="false" ht="81" hidden="false" customHeight="true" outlineLevel="0" collapsed="false">
      <c r="A12" s="8" t="n">
        <v>7</v>
      </c>
      <c r="B12" s="13" t="s">
        <v>54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0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48</v>
      </c>
      <c r="L12" s="14" t="n">
        <f aca="false">IF(K12="За",1,0)</f>
        <v>0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48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0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48</v>
      </c>
      <c r="AV12" s="14" t="n">
        <f aca="false">IF(AU12="За",1,0)</f>
        <v>0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48</v>
      </c>
      <c r="BH12" s="14" t="n">
        <f aca="false">IF(BG12="За",1,0)</f>
        <v>0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0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48</v>
      </c>
      <c r="DD12" s="14" t="n">
        <f aca="false">IF(DC12="За",1,0)</f>
        <v>0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48</v>
      </c>
      <c r="DL12" s="14" t="n">
        <f aca="false">IF(DK12="За",1,0)</f>
        <v>0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24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24</v>
      </c>
      <c r="EQ12" s="14" t="str">
        <f aca="false">IF(EM12&gt;17,"Прийнято","Не прийнято")</f>
        <v>Прийнято</v>
      </c>
    </row>
    <row r="13" customFormat="false" ht="111.75" hidden="false" customHeight="true" outlineLevel="0" collapsed="false">
      <c r="A13" s="8" t="n">
        <v>8</v>
      </c>
      <c r="B13" s="13" t="s">
        <v>55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0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48</v>
      </c>
      <c r="L13" s="14" t="n">
        <f aca="false">IF(K13="За",1,0)</f>
        <v>0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48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0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48</v>
      </c>
      <c r="AV13" s="14" t="n">
        <f aca="false">IF(AU13="За",1,0)</f>
        <v>0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48</v>
      </c>
      <c r="BH13" s="14" t="n">
        <f aca="false">IF(BG13="За",1,0)</f>
        <v>0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48</v>
      </c>
      <c r="BP13" s="14" t="n">
        <f aca="false">IF(BO13="За",1,0)</f>
        <v>0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48</v>
      </c>
      <c r="DD13" s="14" t="n">
        <f aca="false">IF(DC13="За",1,0)</f>
        <v>0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48</v>
      </c>
      <c r="DL13" s="14" t="n">
        <f aca="false">IF(DK13="За",1,0)</f>
        <v>0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24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24</v>
      </c>
      <c r="EQ13" s="14" t="str">
        <f aca="false">IF(EM13&gt;17,"Прийнято","Не прийнято")</f>
        <v>Прийнято</v>
      </c>
    </row>
    <row r="14" customFormat="false" ht="67.5" hidden="false" customHeight="true" outlineLevel="0" collapsed="false">
      <c r="A14" s="8" t="n">
        <v>9</v>
      </c>
      <c r="B14" s="13" t="s">
        <v>56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0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48</v>
      </c>
      <c r="L14" s="14" t="n">
        <f aca="false">IF(K14="За",1,0)</f>
        <v>0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48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0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48</v>
      </c>
      <c r="AV14" s="14" t="n">
        <f aca="false">IF(AU14="За",1,0)</f>
        <v>0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48</v>
      </c>
      <c r="BH14" s="14" t="n">
        <f aca="false">IF(BG14="За",1,0)</f>
        <v>0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0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48</v>
      </c>
      <c r="DD14" s="14" t="n">
        <f aca="false">IF(DC14="За",1,0)</f>
        <v>0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48</v>
      </c>
      <c r="DL14" s="14" t="n">
        <f aca="false">IF(DK14="За",1,0)</f>
        <v>0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24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24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57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48</v>
      </c>
      <c r="H15" s="14" t="n">
        <f aca="false">IF(G15="За",1,0)</f>
        <v>0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48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48</v>
      </c>
      <c r="AV15" s="14" t="n">
        <f aca="false">IF(AU15="За",1,0)</f>
        <v>0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48</v>
      </c>
      <c r="BH15" s="14" t="n">
        <f aca="false">IF(BG15="За",1,0)</f>
        <v>0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48</v>
      </c>
      <c r="DL15" s="14" t="n">
        <f aca="false">IF(DK15="За",1,0)</f>
        <v>0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0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28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28</v>
      </c>
      <c r="EQ15" s="14" t="str">
        <f aca="false">IF(EM15&gt;17,"Прийнято","Не прийнято")</f>
        <v>Прийнято</v>
      </c>
    </row>
    <row r="16" customFormat="false" ht="132" hidden="false" customHeight="true" outlineLevel="0" collapsed="false">
      <c r="A16" s="8" t="n">
        <v>10</v>
      </c>
      <c r="B16" s="13" t="s">
        <v>58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0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48</v>
      </c>
      <c r="L16" s="14" t="n">
        <f aca="false">IF(K16="За",1,0)</f>
        <v>0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48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0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48</v>
      </c>
      <c r="AV16" s="14" t="n">
        <f aca="false">IF(AU16="За",1,0)</f>
        <v>0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48</v>
      </c>
      <c r="BH16" s="14" t="n">
        <f aca="false">IF(BG16="За",1,0)</f>
        <v>0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0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48</v>
      </c>
      <c r="DD16" s="14" t="n">
        <f aca="false">IF(DC16="За",1,0)</f>
        <v>0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48</v>
      </c>
      <c r="DL16" s="14" t="n">
        <f aca="false">IF(DK16="За",1,0)</f>
        <v>0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24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24</v>
      </c>
      <c r="EQ16" s="14" t="str">
        <f aca="false">IF(EM16&gt;17,"Прийнято","Не прийнято")</f>
        <v>Прийнято</v>
      </c>
    </row>
    <row r="17" customFormat="false" ht="114" hidden="false" customHeight="true" outlineLevel="0" collapsed="false">
      <c r="A17" s="8" t="n">
        <v>11</v>
      </c>
      <c r="B17" s="13" t="s">
        <v>59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0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48</v>
      </c>
      <c r="L17" s="14" t="n">
        <f aca="false">IF(K17="За",1,0)</f>
        <v>0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48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0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48</v>
      </c>
      <c r="AV17" s="14" t="n">
        <f aca="false">IF(AU17="За",1,0)</f>
        <v>0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48</v>
      </c>
      <c r="BH17" s="14" t="n">
        <f aca="false">IF(BG17="За",1,0)</f>
        <v>0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0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48</v>
      </c>
      <c r="DD17" s="14" t="n">
        <f aca="false">IF(DC17="За",1,0)</f>
        <v>0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48</v>
      </c>
      <c r="DL17" s="14" t="n">
        <f aca="false">IF(DK17="За",1,0)</f>
        <v>0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24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24</v>
      </c>
      <c r="EQ17" s="14" t="str">
        <f aca="false">IF(EM17&gt;17,"Прийнято","Не прийнято")</f>
        <v>Прийнято</v>
      </c>
    </row>
    <row r="18" customFormat="false" ht="86.25" hidden="false" customHeight="true" outlineLevel="0" collapsed="false">
      <c r="A18" s="8" t="n">
        <v>12</v>
      </c>
      <c r="B18" s="13" t="s">
        <v>60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0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48</v>
      </c>
      <c r="L18" s="14" t="n">
        <f aca="false">IF(K18="За",1,0)</f>
        <v>0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48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0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48</v>
      </c>
      <c r="AV18" s="14" t="n">
        <f aca="false">IF(AU18="За",1,0)</f>
        <v>0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48</v>
      </c>
      <c r="BH18" s="14" t="n">
        <f aca="false">IF(BG18="За",1,0)</f>
        <v>0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0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48</v>
      </c>
      <c r="DD18" s="14" t="n">
        <f aca="false">IF(DC18="За",1,0)</f>
        <v>0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48</v>
      </c>
      <c r="DL18" s="14" t="n">
        <f aca="false">IF(DK18="За",1,0)</f>
        <v>0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24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24</v>
      </c>
      <c r="EQ18" s="14" t="str">
        <f aca="false">IF(EM18&gt;17,"Прийнято","Не прийнято")</f>
        <v>Прийнято</v>
      </c>
    </row>
    <row r="19" customFormat="false" ht="81.75" hidden="false" customHeight="true" outlineLevel="0" collapsed="false">
      <c r="A19" s="8" t="n">
        <v>13</v>
      </c>
      <c r="B19" s="13" t="s">
        <v>61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48</v>
      </c>
      <c r="H19" s="14" t="n">
        <f aca="false">IF(G19="За",1,0)</f>
        <v>0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48</v>
      </c>
      <c r="L19" s="14" t="n">
        <f aca="false">IF(K19="За",1,0)</f>
        <v>0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48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0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48</v>
      </c>
      <c r="AV19" s="14" t="n">
        <f aca="false">IF(AU19="За",1,0)</f>
        <v>0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48</v>
      </c>
      <c r="BH19" s="14" t="n">
        <f aca="false">IF(BG19="За",1,0)</f>
        <v>0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48</v>
      </c>
      <c r="BP19" s="14" t="n">
        <f aca="false">IF(BO19="За",1,0)</f>
        <v>0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48</v>
      </c>
      <c r="DD19" s="14" t="n">
        <f aca="false">IF(DC19="За",1,0)</f>
        <v>0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48</v>
      </c>
      <c r="DL19" s="14" t="n">
        <f aca="false">IF(DK19="За",1,0)</f>
        <v>0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24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24</v>
      </c>
      <c r="EQ19" s="14" t="str">
        <f aca="false">IF(EM19&gt;17,"Прийнято","Не прийнято")</f>
        <v>Прийнято</v>
      </c>
    </row>
    <row r="20" customFormat="false" ht="103.5" hidden="false" customHeight="true" outlineLevel="0" collapsed="false">
      <c r="A20" s="8" t="n">
        <v>14</v>
      </c>
      <c r="B20" s="13" t="s">
        <v>62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48</v>
      </c>
      <c r="H20" s="14" t="n">
        <f aca="false">IF(G20="За",1,0)</f>
        <v>0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48</v>
      </c>
      <c r="L20" s="14" t="n">
        <f aca="false">IF(K20="За",1,0)</f>
        <v>0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48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0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48</v>
      </c>
      <c r="AV20" s="14" t="n">
        <f aca="false">IF(AU20="За",1,0)</f>
        <v>0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48</v>
      </c>
      <c r="BH20" s="14" t="n">
        <f aca="false">IF(BG20="За",1,0)</f>
        <v>0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48</v>
      </c>
      <c r="BP20" s="14" t="n">
        <f aca="false">IF(BO20="За",1,0)</f>
        <v>0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48</v>
      </c>
      <c r="DD20" s="14" t="n">
        <f aca="false">IF(DC20="За",1,0)</f>
        <v>0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48</v>
      </c>
      <c r="DL20" s="14" t="n">
        <f aca="false">IF(DK20="За",1,0)</f>
        <v>0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24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24</v>
      </c>
      <c r="EQ20" s="14" t="str">
        <f aca="false">IF(EM20&gt;17,"Прийнято","Не прийнято")</f>
        <v>Прийнято</v>
      </c>
    </row>
    <row r="21" customFormat="false" ht="69" hidden="false" customHeight="true" outlineLevel="0" collapsed="false">
      <c r="A21" s="8" t="n">
        <v>15</v>
      </c>
      <c r="B21" s="13" t="s">
        <v>63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48</v>
      </c>
      <c r="H21" s="14" t="n">
        <f aca="false">IF(G21="За",1,0)</f>
        <v>0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48</v>
      </c>
      <c r="L21" s="14" t="n">
        <f aca="false">IF(K21="За",1,0)</f>
        <v>0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48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0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48</v>
      </c>
      <c r="AV21" s="14" t="n">
        <f aca="false">IF(AU21="За",1,0)</f>
        <v>0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48</v>
      </c>
      <c r="BH21" s="14" t="n">
        <f aca="false">IF(BG21="За",1,0)</f>
        <v>0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48</v>
      </c>
      <c r="BP21" s="14" t="n">
        <f aca="false">IF(BO21="За",1,0)</f>
        <v>0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48</v>
      </c>
      <c r="DD21" s="14" t="n">
        <f aca="false">IF(DC21="За",1,0)</f>
        <v>0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48</v>
      </c>
      <c r="DL21" s="14" t="n">
        <f aca="false">IF(DK21="За",1,0)</f>
        <v>0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24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24</v>
      </c>
      <c r="EQ21" s="14" t="str">
        <f aca="false">IF(EM21&gt;17,"Прийнято","Не прийнято")</f>
        <v>Прийнято</v>
      </c>
    </row>
    <row r="22" customFormat="false" ht="65.25" hidden="false" customHeight="true" outlineLevel="0" collapsed="false">
      <c r="A22" s="8" t="n">
        <v>16</v>
      </c>
      <c r="B22" s="13" t="s">
        <v>64</v>
      </c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0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48</v>
      </c>
      <c r="L22" s="14" t="n">
        <f aca="false">IF(K22="За",1,0)</f>
        <v>0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48</v>
      </c>
      <c r="AB22" s="14" t="n">
        <f aca="false">IF(AA22="За",1,0)</f>
        <v>0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0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48</v>
      </c>
      <c r="AV22" s="14" t="n">
        <f aca="false">IF(AU22="За",1,0)</f>
        <v>0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48</v>
      </c>
      <c r="BH22" s="14" t="n">
        <f aca="false">IF(BG22="За",1,0)</f>
        <v>0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48</v>
      </c>
      <c r="BP22" s="14" t="n">
        <f aca="false">IF(BO22="За",1,0)</f>
        <v>0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48</v>
      </c>
      <c r="DD22" s="14" t="n">
        <f aca="false">IF(DC22="За",1,0)</f>
        <v>0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48</v>
      </c>
      <c r="DL22" s="14" t="n">
        <f aca="false">IF(DK22="За",1,0)</f>
        <v>0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0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24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24</v>
      </c>
      <c r="EQ22" s="14" t="str">
        <f aca="false">IF(EM22&gt;17,"Прийнято","Не прийнято")</f>
        <v>Прийнято</v>
      </c>
    </row>
    <row r="23" customFormat="false" ht="68.25" hidden="false" customHeight="true" outlineLevel="0" collapsed="false">
      <c r="A23" s="8" t="n">
        <v>17</v>
      </c>
      <c r="B23" s="13" t="s">
        <v>65</v>
      </c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0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48</v>
      </c>
      <c r="L23" s="14" t="n">
        <f aca="false">IF(K23="За",1,0)</f>
        <v>0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48</v>
      </c>
      <c r="AB23" s="14" t="n">
        <f aca="false">IF(AA23="За",1,0)</f>
        <v>0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0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48</v>
      </c>
      <c r="AV23" s="14" t="n">
        <f aca="false">IF(AU23="За",1,0)</f>
        <v>0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48</v>
      </c>
      <c r="BH23" s="14" t="n">
        <f aca="false">IF(BG23="За",1,0)</f>
        <v>0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48</v>
      </c>
      <c r="BP23" s="14" t="n">
        <f aca="false">IF(BO23="За",1,0)</f>
        <v>0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48</v>
      </c>
      <c r="DD23" s="14" t="n">
        <f aca="false">IF(DC23="За",1,0)</f>
        <v>0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48</v>
      </c>
      <c r="DL23" s="14" t="n">
        <f aca="false">IF(DK23="За",1,0)</f>
        <v>0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0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24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24</v>
      </c>
      <c r="EQ23" s="14" t="str">
        <f aca="false">IF(EM23&gt;17,"Прийнято","Не прийнято")</f>
        <v>Прийнято</v>
      </c>
    </row>
    <row r="24" customFormat="false" ht="88.5" hidden="false" customHeight="true" outlineLevel="0" collapsed="false">
      <c r="A24" s="8" t="n">
        <v>18</v>
      </c>
      <c r="B24" s="13" t="s">
        <v>66</v>
      </c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0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48</v>
      </c>
      <c r="L24" s="14" t="n">
        <f aca="false">IF(K24="За",1,0)</f>
        <v>0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48</v>
      </c>
      <c r="AB24" s="14" t="n">
        <f aca="false">IF(AA24="За",1,0)</f>
        <v>0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0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48</v>
      </c>
      <c r="AV24" s="14" t="n">
        <f aca="false">IF(AU24="За",1,0)</f>
        <v>0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48</v>
      </c>
      <c r="BH24" s="14" t="n">
        <f aca="false">IF(BG24="За",1,0)</f>
        <v>0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48</v>
      </c>
      <c r="BP24" s="14" t="n">
        <f aca="false">IF(BO24="За",1,0)</f>
        <v>0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48</v>
      </c>
      <c r="DD24" s="14" t="n">
        <f aca="false">IF(DC24="За",1,0)</f>
        <v>0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48</v>
      </c>
      <c r="DL24" s="14" t="n">
        <f aca="false">IF(DK24="За",1,0)</f>
        <v>0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0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24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24</v>
      </c>
      <c r="EQ24" s="14" t="str">
        <f aca="false">IF(EM24&gt;17,"Прийнято","Не прийнято")</f>
        <v>Прийнято</v>
      </c>
    </row>
    <row r="25" customFormat="false" ht="87" hidden="false" customHeight="true" outlineLevel="0" collapsed="false">
      <c r="A25" s="8" t="n">
        <v>19</v>
      </c>
      <c r="B25" s="13" t="s">
        <v>67</v>
      </c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0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48</v>
      </c>
      <c r="L25" s="14" t="n">
        <f aca="false">IF(K25="За",1,0)</f>
        <v>0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48</v>
      </c>
      <c r="AB25" s="14" t="n">
        <f aca="false">IF(AA25="За",1,0)</f>
        <v>0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0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48</v>
      </c>
      <c r="AV25" s="14" t="n">
        <f aca="false">IF(AU25="За",1,0)</f>
        <v>0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48</v>
      </c>
      <c r="BH25" s="14" t="n">
        <f aca="false">IF(BG25="За",1,0)</f>
        <v>0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48</v>
      </c>
      <c r="BP25" s="14" t="n">
        <f aca="false">IF(BO25="За",1,0)</f>
        <v>0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48</v>
      </c>
      <c r="DD25" s="14" t="n">
        <f aca="false">IF(DC25="За",1,0)</f>
        <v>0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48</v>
      </c>
      <c r="DL25" s="14" t="n">
        <f aca="false">IF(DK25="За",1,0)</f>
        <v>0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0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24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24</v>
      </c>
      <c r="EQ25" s="14" t="str">
        <f aca="false">IF(EM25&gt;17,"Прийнято","Не прийнято")</f>
        <v>Прийнято</v>
      </c>
    </row>
    <row r="26" customFormat="false" ht="72.75" hidden="false" customHeight="true" outlineLevel="0" collapsed="false">
      <c r="A26" s="8" t="n">
        <v>20</v>
      </c>
      <c r="B26" s="13" t="s">
        <v>68</v>
      </c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0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48</v>
      </c>
      <c r="L26" s="14" t="n">
        <f aca="false">IF(K26="За",1,0)</f>
        <v>0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48</v>
      </c>
      <c r="AB26" s="14" t="n">
        <f aca="false">IF(AA26="За",1,0)</f>
        <v>0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0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48</v>
      </c>
      <c r="AV26" s="14" t="n">
        <f aca="false">IF(AU26="За",1,0)</f>
        <v>0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48</v>
      </c>
      <c r="BH26" s="14" t="n">
        <f aca="false">IF(BG26="За",1,0)</f>
        <v>0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48</v>
      </c>
      <c r="BP26" s="14" t="n">
        <f aca="false">IF(BO26="За",1,0)</f>
        <v>0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48</v>
      </c>
      <c r="DD26" s="14" t="n">
        <f aca="false">IF(DC26="За",1,0)</f>
        <v>0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48</v>
      </c>
      <c r="DL26" s="14" t="n">
        <f aca="false">IF(DK26="За",1,0)</f>
        <v>0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24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24</v>
      </c>
      <c r="EQ26" s="14" t="str">
        <f aca="false">IF(EM26&gt;17,"Прийнято","Не прийнято")</f>
        <v>Прийнято</v>
      </c>
    </row>
    <row r="27" customFormat="false" ht="60" hidden="false" customHeight="true" outlineLevel="0" collapsed="false">
      <c r="A27" s="8" t="n">
        <v>21</v>
      </c>
      <c r="B27" s="13" t="s">
        <v>69</v>
      </c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0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48</v>
      </c>
      <c r="L27" s="14" t="n">
        <f aca="false">IF(K27="За",1,0)</f>
        <v>0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48</v>
      </c>
      <c r="AB27" s="14" t="n">
        <f aca="false">IF(AA27="За",1,0)</f>
        <v>0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0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48</v>
      </c>
      <c r="AV27" s="14" t="n">
        <f aca="false">IF(AU27="За",1,0)</f>
        <v>0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48</v>
      </c>
      <c r="BH27" s="14" t="n">
        <f aca="false">IF(BG27="За",1,0)</f>
        <v>0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48</v>
      </c>
      <c r="BP27" s="14" t="n">
        <f aca="false">IF(BO27="За",1,0)</f>
        <v>0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48</v>
      </c>
      <c r="DD27" s="14" t="n">
        <f aca="false">IF(DC27="За",1,0)</f>
        <v>0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48</v>
      </c>
      <c r="DL27" s="14" t="n">
        <f aca="false">IF(DK27="За",1,0)</f>
        <v>0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0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24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24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48</v>
      </c>
      <c r="H28" s="14" t="n">
        <f aca="false">IF(G28="За",1,0)</f>
        <v>0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48</v>
      </c>
      <c r="AB28" s="14" t="n">
        <f aca="false">IF(AA28="За",1,0)</f>
        <v>0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48</v>
      </c>
      <c r="AV28" s="14" t="n">
        <f aca="false">IF(AU28="За",1,0)</f>
        <v>0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48</v>
      </c>
      <c r="BH28" s="14" t="n">
        <f aca="false">IF(BG28="За",1,0)</f>
        <v>0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48</v>
      </c>
      <c r="DL28" s="14" t="n">
        <f aca="false">IF(DK28="За",1,0)</f>
        <v>0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0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28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28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48</v>
      </c>
      <c r="H29" s="14" t="n">
        <f aca="false">IF(G29="За",1,0)</f>
        <v>0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48</v>
      </c>
      <c r="AB29" s="14" t="n">
        <f aca="false">IF(AA29="За",1,0)</f>
        <v>0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48</v>
      </c>
      <c r="AV29" s="14" t="n">
        <f aca="false">IF(AU29="За",1,0)</f>
        <v>0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48</v>
      </c>
      <c r="BH29" s="14" t="n">
        <f aca="false">IF(BG29="За",1,0)</f>
        <v>0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48</v>
      </c>
      <c r="DL29" s="14" t="n">
        <f aca="false">IF(DK29="За",1,0)</f>
        <v>0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0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28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28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48</v>
      </c>
      <c r="H30" s="14" t="n">
        <f aca="false">IF(G30="За",1,0)</f>
        <v>0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48</v>
      </c>
      <c r="AB30" s="14" t="n">
        <f aca="false">IF(AA30="За",1,0)</f>
        <v>0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48</v>
      </c>
      <c r="AV30" s="14" t="n">
        <f aca="false">IF(AU30="За",1,0)</f>
        <v>0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48</v>
      </c>
      <c r="BH30" s="14" t="n">
        <f aca="false">IF(BG30="За",1,0)</f>
        <v>0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48</v>
      </c>
      <c r="DL30" s="14" t="n">
        <f aca="false">IF(DK30="За",1,0)</f>
        <v>0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0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28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28</v>
      </c>
      <c r="EQ30" s="14" t="str">
        <f aca="false">IF(EM30&gt;17,"Прийнято","Не прийнято")</f>
        <v>Прийнято</v>
      </c>
    </row>
    <row r="31" customFormat="false" ht="77.2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48</v>
      </c>
      <c r="H31" s="14" t="n">
        <f aca="false">IF(G31="За",1,0)</f>
        <v>0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48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48</v>
      </c>
      <c r="AV31" s="14" t="n">
        <f aca="false">IF(AU31="За",1,0)</f>
        <v>0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48</v>
      </c>
      <c r="BH31" s="14" t="n">
        <f aca="false">IF(BG31="За",1,0)</f>
        <v>0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48</v>
      </c>
      <c r="DL31" s="14" t="n">
        <f aca="false">IF(DK31="За",1,0)</f>
        <v>0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28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28</v>
      </c>
      <c r="EQ31" s="14" t="str">
        <f aca="false">IF(EM31&gt;17,"Прийнято","Не прийнято")</f>
        <v>Прийнято</v>
      </c>
    </row>
    <row r="32" customFormat="false" ht="81" hidden="false" customHeight="true" outlineLevel="0" collapsed="false">
      <c r="A32" s="8" t="n">
        <v>22</v>
      </c>
      <c r="B32" s="17" t="s">
        <v>70</v>
      </c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0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48</v>
      </c>
      <c r="L32" s="14" t="n">
        <f aca="false">IF(K32="За",1,0)</f>
        <v>0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48</v>
      </c>
      <c r="AB32" s="14" t="n">
        <f aca="false">IF(AA32="За",1,0)</f>
        <v>0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0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48</v>
      </c>
      <c r="AV32" s="14" t="n">
        <f aca="false">IF(AU32="За",1,0)</f>
        <v>0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48</v>
      </c>
      <c r="BH32" s="14" t="n">
        <f aca="false">IF(BG32="За",1,0)</f>
        <v>0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48</v>
      </c>
      <c r="BP32" s="14" t="n">
        <f aca="false">IF(BO32="За",1,0)</f>
        <v>0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48</v>
      </c>
      <c r="DD32" s="14" t="n">
        <f aca="false">IF(DC32="За",1,0)</f>
        <v>0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48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48</v>
      </c>
      <c r="DL32" s="14" t="n">
        <f aca="false">IF(DK32="За",1,0)</f>
        <v>0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0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24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24</v>
      </c>
      <c r="EQ32" s="14" t="str">
        <f aca="false">IF(EM32&gt;17,"Прийнято","Не прийнято")</f>
        <v>Прийнято</v>
      </c>
    </row>
    <row r="33" customFormat="false" ht="73.5" hidden="false" customHeight="true" outlineLevel="0" collapsed="false">
      <c r="A33" s="8" t="n">
        <v>23</v>
      </c>
      <c r="B33" s="13" t="s">
        <v>71</v>
      </c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0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48</v>
      </c>
      <c r="L33" s="14" t="n">
        <f aca="false">IF(K33="За",1,0)</f>
        <v>0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48</v>
      </c>
      <c r="AB33" s="14" t="n">
        <f aca="false">IF(AA33="За",1,0)</f>
        <v>0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0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48</v>
      </c>
      <c r="AV33" s="14" t="n">
        <f aca="false">IF(AU33="За",1,0)</f>
        <v>0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48</v>
      </c>
      <c r="BH33" s="14" t="n">
        <f aca="false">IF(BG33="За",1,0)</f>
        <v>0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0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48</v>
      </c>
      <c r="DD33" s="14" t="n">
        <f aca="false">IF(DC33="За",1,0)</f>
        <v>0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48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0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0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24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24</v>
      </c>
      <c r="EQ33" s="14" t="str">
        <f aca="false">IF(EM33&gt;17,"Прийнято","Не прийнято")</f>
        <v>Прийнято</v>
      </c>
    </row>
    <row r="34" customFormat="false" ht="81.75" hidden="false" customHeight="true" outlineLevel="0" collapsed="false">
      <c r="A34" s="8" t="n">
        <v>24</v>
      </c>
      <c r="B34" s="13" t="s">
        <v>72</v>
      </c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0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48</v>
      </c>
      <c r="L34" s="14" t="n">
        <f aca="false">IF(K34="За",1,0)</f>
        <v>0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48</v>
      </c>
      <c r="AB34" s="14" t="n">
        <f aca="false">IF(AA34="За",1,0)</f>
        <v>0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0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48</v>
      </c>
      <c r="AV34" s="14" t="n">
        <f aca="false">IF(AU34="За",1,0)</f>
        <v>0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48</v>
      </c>
      <c r="BH34" s="14" t="n">
        <f aca="false">IF(BG34="За",1,0)</f>
        <v>0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0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48</v>
      </c>
      <c r="DD34" s="14" t="n">
        <f aca="false">IF(DC34="За",1,0)</f>
        <v>0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48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0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0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24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24</v>
      </c>
      <c r="EQ34" s="14" t="str">
        <f aca="false">IF(EM34&gt;17,"Прийнято","Не прийнято")</f>
        <v>Прийнято</v>
      </c>
    </row>
    <row r="35" customFormat="false" ht="81" hidden="false" customHeight="true" outlineLevel="0" collapsed="false">
      <c r="A35" s="8" t="n">
        <v>25</v>
      </c>
      <c r="B35" s="13" t="s">
        <v>73</v>
      </c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0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48</v>
      </c>
      <c r="L35" s="14" t="n">
        <f aca="false">IF(K35="За",1,0)</f>
        <v>0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48</v>
      </c>
      <c r="AB35" s="14" t="n">
        <f aca="false">IF(AA35="За",1,0)</f>
        <v>0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0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48</v>
      </c>
      <c r="AV35" s="14" t="n">
        <f aca="false">IF(AU35="За",1,0)</f>
        <v>0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48</v>
      </c>
      <c r="BH35" s="14" t="n">
        <f aca="false">IF(BG35="За",1,0)</f>
        <v>0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0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48</v>
      </c>
      <c r="DD35" s="14" t="n">
        <f aca="false">IF(DC35="За",1,0)</f>
        <v>0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48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0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24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24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0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48</v>
      </c>
      <c r="AB36" s="14" t="n">
        <f aca="false">IF(AA36="За",1,0)</f>
        <v>0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48</v>
      </c>
      <c r="AV36" s="14" t="n">
        <f aca="false">IF(AU36="За",1,0)</f>
        <v>0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48</v>
      </c>
      <c r="BH36" s="14" t="n">
        <f aca="false">IF(BG36="За",1,0)</f>
        <v>0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48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0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0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28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28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0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48</v>
      </c>
      <c r="AB37" s="14" t="n">
        <f aca="false">IF(AA37="За",1,0)</f>
        <v>0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48</v>
      </c>
      <c r="AV37" s="14" t="n">
        <f aca="false">IF(AU37="За",1,0)</f>
        <v>0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48</v>
      </c>
      <c r="BH37" s="14" t="n">
        <f aca="false">IF(BG37="За",1,0)</f>
        <v>0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48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0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0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28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28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0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48</v>
      </c>
      <c r="AB38" s="14" t="n">
        <f aca="false">IF(AA38="За",1,0)</f>
        <v>0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48</v>
      </c>
      <c r="AV38" s="14" t="n">
        <f aca="false">IF(AU38="За",1,0)</f>
        <v>0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48</v>
      </c>
      <c r="BH38" s="14" t="n">
        <f aca="false">IF(BG38="За",1,0)</f>
        <v>0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48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0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0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28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28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0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48</v>
      </c>
      <c r="AB39" s="14" t="n">
        <f aca="false">IF(AA39="За",1,0)</f>
        <v>0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48</v>
      </c>
      <c r="AV39" s="14" t="n">
        <f aca="false">IF(AU39="За",1,0)</f>
        <v>0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48</v>
      </c>
      <c r="BH39" s="14" t="n">
        <f aca="false">IF(BG39="За",1,0)</f>
        <v>0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48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0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0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28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28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/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0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48</v>
      </c>
      <c r="AB40" s="14" t="n">
        <f aca="false">IF(AA40="За",1,0)</f>
        <v>0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48</v>
      </c>
      <c r="AV40" s="14" t="n">
        <f aca="false">IF(AU40="За",1,0)</f>
        <v>0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48</v>
      </c>
      <c r="BH40" s="14" t="n">
        <f aca="false">IF(BG40="За",1,0)</f>
        <v>0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48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0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0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28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28</v>
      </c>
      <c r="EQ40" s="14" t="str">
        <f aca="false">IF(EM40&gt;17,"Прийнято","Не прийнято")</f>
        <v>Прийнято</v>
      </c>
    </row>
    <row r="41" customFormat="false" ht="73.5" hidden="true" customHeight="true" outlineLevel="0" collapsed="false">
      <c r="A41" s="8"/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0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48</v>
      </c>
      <c r="AB41" s="14" t="n">
        <f aca="false">IF(AA41="За",1,0)</f>
        <v>0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48</v>
      </c>
      <c r="AV41" s="14" t="n">
        <f aca="false">IF(AU41="За",1,0)</f>
        <v>0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48</v>
      </c>
      <c r="BH41" s="14" t="n">
        <f aca="false">IF(BG41="За",1,0)</f>
        <v>0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48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0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0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28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28</v>
      </c>
      <c r="EQ41" s="14" t="str">
        <f aca="false">IF(EM41&gt;17,"Прийнято","Не прийнято")</f>
        <v>Прийнято</v>
      </c>
    </row>
    <row r="42" customFormat="false" ht="73.5" hidden="true" customHeight="true" outlineLevel="0" collapsed="false">
      <c r="A42" s="8"/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0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48</v>
      </c>
      <c r="AB42" s="14" t="n">
        <f aca="false">IF(AA42="За",1,0)</f>
        <v>0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48</v>
      </c>
      <c r="AV42" s="14" t="n">
        <f aca="false">IF(AU42="За",1,0)</f>
        <v>0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48</v>
      </c>
      <c r="BH42" s="14" t="n">
        <f aca="false">IF(BG42="За",1,0)</f>
        <v>0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48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0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0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28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28</v>
      </c>
      <c r="EQ42" s="14" t="str">
        <f aca="false">IF(EM42&gt;17,"Прийнято","Не прийнято")</f>
        <v>Прийнято</v>
      </c>
    </row>
    <row r="43" customFormat="false" ht="67.5" hidden="true" customHeight="true" outlineLevel="0" collapsed="false">
      <c r="A43" s="8"/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0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48</v>
      </c>
      <c r="AB43" s="14" t="n">
        <f aca="false">IF(AA43="За",1,0)</f>
        <v>0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48</v>
      </c>
      <c r="AV43" s="14" t="n">
        <f aca="false">IF(AU43="За",1,0)</f>
        <v>0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48</v>
      </c>
      <c r="BH43" s="14" t="n">
        <f aca="false">IF(BG43="За",1,0)</f>
        <v>0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48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0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0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28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28</v>
      </c>
      <c r="EQ43" s="14" t="str">
        <f aca="false">IF(EM43&gt;17,"Прийнято","Не прийнято")</f>
        <v>Прийнято</v>
      </c>
    </row>
    <row r="44" customFormat="false" ht="62.25" hidden="true" customHeight="true" outlineLevel="0" collapsed="false">
      <c r="A44" s="8"/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48</v>
      </c>
      <c r="H44" s="14" t="n">
        <f aca="false">IF(G44="За",1,0)</f>
        <v>0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48</v>
      </c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48</v>
      </c>
      <c r="AV44" s="14" t="n">
        <f aca="false">IF(AU44="За",1,0)</f>
        <v>0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48</v>
      </c>
      <c r="BH44" s="14" t="n">
        <f aca="false">IF(BG44="За",1,0)</f>
        <v>0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48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48</v>
      </c>
      <c r="DL44" s="14" t="n">
        <f aca="false">IF(DK44="За",1,0)</f>
        <v>0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48</v>
      </c>
      <c r="EJ44" s="14" t="n">
        <f aca="false">IF(EI44="За",1,0)</f>
        <v>0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28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28</v>
      </c>
      <c r="EQ44" s="14" t="str">
        <f aca="false">IF(EM44&gt;17,"Прийнято","Не прийнято")</f>
        <v>Прийнято</v>
      </c>
    </row>
    <row r="45" customFormat="false" ht="61.5" hidden="true" customHeight="true" outlineLevel="0" collapsed="false">
      <c r="A45" s="8" t="n">
        <v>40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48</v>
      </c>
      <c r="H45" s="14" t="n">
        <f aca="false">IF(G45="За",1,0)</f>
        <v>0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48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48</v>
      </c>
      <c r="AV45" s="14" t="n">
        <f aca="false">IF(AU45="За",1,0)</f>
        <v>0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48</v>
      </c>
      <c r="BH45" s="14" t="n">
        <f aca="false">IF(BG45="За",1,0)</f>
        <v>0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48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48</v>
      </c>
      <c r="DL45" s="14" t="n">
        <f aca="false">IF(DK45="За",1,0)</f>
        <v>0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48</v>
      </c>
      <c r="EJ45" s="14" t="n">
        <f aca="false">IF(EI45="За",1,0)</f>
        <v>0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28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28</v>
      </c>
      <c r="EQ45" s="14" t="str">
        <f aca="false">IF(EM45&gt;17,"Прийнято","Не прийнято")</f>
        <v>Прийнято</v>
      </c>
    </row>
    <row r="46" customFormat="false" ht="60" hidden="true" customHeight="true" outlineLevel="0" collapsed="false">
      <c r="A46" s="8" t="n">
        <v>41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48</v>
      </c>
      <c r="H46" s="14" t="n">
        <f aca="false">IF(G46="За",1,0)</f>
        <v>0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48</v>
      </c>
      <c r="AB46" s="14" t="n">
        <f aca="false">IF(AA46="За",1,0)</f>
        <v>0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48</v>
      </c>
      <c r="AV46" s="14" t="n">
        <f aca="false">IF(AU46="За",1,0)</f>
        <v>0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48</v>
      </c>
      <c r="BH46" s="14" t="n">
        <f aca="false">IF(BG46="За",1,0)</f>
        <v>0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74</v>
      </c>
      <c r="CV46" s="14" t="n">
        <f aca="false">IF(CU46="За",1,0)</f>
        <v>0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48</v>
      </c>
      <c r="DL46" s="14" t="n">
        <f aca="false">IF(DK46="За",1,0)</f>
        <v>0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0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27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27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2019-05-31T13:52:22Z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